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50" yWindow="-75" windowWidth="12915" windowHeight="13170"/>
  </bookViews>
  <sheets>
    <sheet name="Содержание" sheetId="1" r:id="rId1"/>
    <sheet name="1" sheetId="3" r:id="rId2"/>
    <sheet name="2" sheetId="4" r:id="rId3"/>
    <sheet name="3" sheetId="8" r:id="rId4"/>
    <sheet name="4" sheetId="9" r:id="rId5"/>
    <sheet name="5" sheetId="10" r:id="rId6"/>
    <sheet name="6" sheetId="11" r:id="rId7"/>
  </sheets>
  <definedNames>
    <definedName name="_xlnm._FilterDatabase" localSheetId="3" hidden="1">'3'!$A$5:$CA$20</definedName>
    <definedName name="_xlnm._FilterDatabase" localSheetId="4" hidden="1">'4'!$A$5:$AF$24</definedName>
    <definedName name="_xlnm._FilterDatabase" localSheetId="5" hidden="1">'5'!$A$5:$CA$5</definedName>
    <definedName name="_xlnm._FilterDatabase" localSheetId="6" hidden="1">'6'!$A$5:$AF$18</definedName>
    <definedName name="а">Содержание!$B$4</definedName>
  </definedNames>
  <calcPr calcId="145621"/>
</workbook>
</file>

<file path=xl/calcChain.xml><?xml version="1.0" encoding="utf-8"?>
<calcChain xmlns="http://schemas.openxmlformats.org/spreadsheetml/2006/main">
  <c r="R21" i="11" l="1"/>
</calcChain>
</file>

<file path=xl/sharedStrings.xml><?xml version="1.0" encoding="utf-8"?>
<sst xmlns="http://schemas.openxmlformats.org/spreadsheetml/2006/main" count="403" uniqueCount="90">
  <si>
    <t>Содержание:</t>
  </si>
  <si>
    <t xml:space="preserve">          К содержанию</t>
  </si>
  <si>
    <t>Ответственный исполнитель:</t>
  </si>
  <si>
    <t>4</t>
  </si>
  <si>
    <t>5</t>
  </si>
  <si>
    <t>6</t>
  </si>
  <si>
    <t>Всего по обследуемым видам экономической деятельности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</si>
  <si>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</si>
  <si>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</si>
  <si>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</si>
  <si>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</si>
  <si>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</si>
  <si>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</si>
  <si>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</si>
  <si>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</si>
  <si>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</si>
  <si>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</si>
  <si>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</si>
  <si>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</si>
  <si>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</si>
  <si>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</si>
  <si>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</si>
  <si>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</si>
  <si>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</si>
  <si>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</si>
  <si>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</si>
  <si>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</si>
  <si>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</si>
  <si>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</si>
  <si>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</si>
  <si>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Здания</t>
  </si>
  <si>
    <t>Ликвидировано основных фондов за год некоммерческими организациями в разрезе ОКВЭД-2007 2004 - 2016 гг.</t>
  </si>
  <si>
    <r>
      <t xml:space="preserve">Ликвидировано основных фондов за год  по полному кругу организаций </t>
    </r>
    <r>
      <rPr>
        <sz val="12"/>
        <rFont val="Times New Roman"/>
        <family val="1"/>
        <charset val="204"/>
      </rPr>
      <t>(млн рублей)</t>
    </r>
  </si>
  <si>
    <r>
      <t>Ликвидировано основных фондов за год по полному кругу организаций</t>
    </r>
    <r>
      <rPr>
        <sz val="12"/>
        <rFont val="Times New Roman"/>
        <family val="1"/>
        <charset val="204"/>
      </rPr>
      <t xml:space="preserve"> (млн рублей)</t>
    </r>
  </si>
  <si>
    <r>
      <t xml:space="preserve">Ликвидировано основных фондов за год коммерческими организациями (без субъектов малого предпринимательства), </t>
    </r>
    <r>
      <rPr>
        <sz val="12"/>
        <rFont val="Times New Roman"/>
        <family val="1"/>
        <charset val="204"/>
      </rPr>
      <t>тыс. рублей</t>
    </r>
  </si>
  <si>
    <r>
      <t xml:space="preserve">Ликвидировано основных фондов за год в некоммерческих организациях </t>
    </r>
    <r>
      <rPr>
        <sz val="12"/>
        <rFont val="Times New Roman"/>
        <family val="1"/>
        <charset val="204"/>
      </rPr>
      <t>(млн рублей)</t>
    </r>
  </si>
  <si>
    <r>
      <t xml:space="preserve">Ликвидировано основных фондов  за год в некоммерческих организациях </t>
    </r>
    <r>
      <rPr>
        <sz val="12"/>
        <rFont val="Times New Roman"/>
        <family val="1"/>
        <charset val="204"/>
      </rPr>
      <t>(тыс.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</si>
  <si>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</si>
  <si>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</si>
  <si>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</si>
  <si>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</si>
  <si>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</si>
  <si>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</si>
  <si>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</si>
  <si>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</si>
  <si>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</si>
  <si>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</si>
  <si>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</si>
  <si>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</si>
  <si>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</si>
  <si>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</si>
  <si>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</si>
  <si>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</si>
  <si>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</si>
  <si>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</si>
  <si>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</si>
  <si>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</si>
  <si>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</si>
  <si>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</si>
  <si>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</si>
  <si>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</si>
  <si>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</si>
  <si>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</si>
  <si>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</si>
  <si>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</si>
  <si>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</si>
  <si>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</si>
  <si>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</si>
  <si>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</si>
  <si>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</si>
  <si>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</si>
  <si>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</si>
  <si>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</si>
  <si>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</si>
  <si>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</si>
  <si>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</si>
  <si>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</si>
  <si>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Ликвидировано основных фондов за год по полному кругу организаций в разрезе ОКВЭД2 2017 - 2021 гг.</t>
  </si>
  <si>
    <t>Ликвидировано основных фондов за год некоммерческими организациями в разрезе ОКВЭД2 2017 - 2021 гг.</t>
  </si>
  <si>
    <t>Ликвидировано основных фондов за год коммерческими организациями (без субъектов малого предпринимательства) в разрезе ОКВЭД2 2017 - 2021 гг.</t>
  </si>
  <si>
    <r>
      <t xml:space="preserve">Обновлено: </t>
    </r>
    <r>
      <rPr>
        <sz val="12"/>
        <color rgb="FF0000FF"/>
        <rFont val="Times New Roman"/>
        <family val="1"/>
        <charset val="204"/>
      </rPr>
      <t>ДД.ММ</t>
    </r>
    <r>
      <rPr>
        <sz val="12"/>
        <rFont val="Times New Roman"/>
        <family val="1"/>
        <charset val="204"/>
      </rPr>
      <t>.20</t>
    </r>
    <r>
      <rPr>
        <sz val="12"/>
        <color rgb="FF0000FF"/>
        <rFont val="Times New Roman"/>
        <family val="1"/>
        <charset val="204"/>
      </rPr>
      <t>XX</t>
    </r>
    <r>
      <rPr>
        <sz val="12"/>
        <color indexed="8"/>
        <rFont val="Times New Roman"/>
        <family val="1"/>
        <charset val="204"/>
      </rPr>
      <t>г.</t>
    </r>
  </si>
  <si>
    <t>-</t>
  </si>
  <si>
    <t/>
  </si>
  <si>
    <t>54строительство</t>
  </si>
  <si>
    <t>Ликвидировано основных фондов за год по полному кругу организаций в разрезе ОКВЭД-2007 2005 - 2016 гг.</t>
  </si>
  <si>
    <r>
      <t>Ликвидировано основных фондов за год коммерческими организациями (без субъектов малого предпринимательства), тыс.</t>
    </r>
    <r>
      <rPr>
        <sz val="12"/>
        <rFont val="Times New Roman"/>
        <family val="1"/>
        <charset val="204"/>
      </rPr>
      <t xml:space="preserve"> рублей, за 2004 год - млн. руб. </t>
    </r>
  </si>
  <si>
    <t xml:space="preserve"> Ликвидировано основных фондов за год коммерческими организациями (без субъектов малого предпринимательства) в разрезе ОКВЭД-2007 2004 - 2016 гг.</t>
  </si>
  <si>
    <t>Савельева Татьяна Владимировна</t>
  </si>
  <si>
    <t>тел. 8(834)2 23-47-32</t>
  </si>
  <si>
    <t>10.03.2023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</si>
</sst>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rgb="FF0000FF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2"/>
      <name val="Calibri"/>
      <family val="2"/>
      <charset val="204"/>
      <scheme val="minor"/>
    </font>
    <font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73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Alignment="1">
      <alignment horizontal="left"/>
    </xf>
    <xf numFmtId="165" fontId="11" fillId="0" borderId="0" xfId="1" applyNumberFormat="1" applyFont="1" applyFill="1" applyBorder="1" applyAlignment="1" applyProtection="1">
      <alignment horizontal="left" vertical="center"/>
    </xf>
    <xf numFmtId="0" fontId="2" fillId="0" borderId="0" xfId="1" applyBorder="1"/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1" applyFont="1" applyBorder="1" applyAlignment="1">
      <alignment horizontal="left"/>
    </xf>
    <xf numFmtId="0" fontId="2" fillId="0" borderId="0" xfId="1" applyBorder="1" applyAlignment="1">
      <alignment horizontal="left"/>
    </xf>
    <xf numFmtId="0" fontId="2" fillId="0" borderId="0" xfId="1" applyBorder="1" applyAlignment="1">
      <alignment horizontal="left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2" fillId="0" borderId="0" xfId="1" quotePrefix="1"/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vertical="center" wrapText="1"/>
    </xf>
    <xf numFmtId="1" fontId="6" fillId="0" borderId="1" xfId="10" applyNumberFormat="1" applyFont="1" applyBorder="1" applyAlignment="1">
      <alignment vertical="center" wrapText="1"/>
    </xf>
    <xf numFmtId="3" fontId="14" fillId="0" borderId="1" xfId="10" applyNumberFormat="1" applyFont="1" applyBorder="1" applyAlignment="1">
      <alignment horizontal="right" vertical="center"/>
    </xf>
    <xf numFmtId="3" fontId="13" fillId="0" borderId="1" xfId="10" applyNumberFormat="1" applyFont="1" applyBorder="1" applyAlignment="1">
      <alignment horizontal="right" vertical="center"/>
    </xf>
    <xf numFmtId="3" fontId="13" fillId="0" borderId="1" xfId="10" applyNumberFormat="1" applyFont="1" applyBorder="1"/>
    <xf numFmtId="3" fontId="14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1" fontId="8" fillId="0" borderId="1" xfId="10" applyNumberFormat="1" applyFont="1" applyBorder="1" applyAlignment="1">
      <alignment horizontal="right" vertical="center"/>
    </xf>
    <xf numFmtId="1" fontId="8" fillId="0" borderId="1" xfId="10" applyNumberFormat="1" applyFont="1" applyBorder="1"/>
    <xf numFmtId="3" fontId="15" fillId="0" borderId="1" xfId="0" applyNumberFormat="1" applyFont="1" applyBorder="1" applyAlignment="1">
      <alignment horizontal="right" vertical="center"/>
    </xf>
    <xf numFmtId="3" fontId="7" fillId="0" borderId="0" xfId="0" applyNumberFormat="1" applyFont="1"/>
    <xf numFmtId="0" fontId="8" fillId="0" borderId="1" xfId="11" applyFont="1" applyBorder="1" applyAlignment="1">
      <alignment vertical="center" wrapText="1"/>
    </xf>
    <xf numFmtId="3" fontId="13" fillId="0" borderId="1" xfId="11" applyNumberFormat="1" applyFont="1" applyBorder="1" applyAlignment="1">
      <alignment horizontal="right" vertical="center"/>
    </xf>
    <xf numFmtId="3" fontId="13" fillId="0" borderId="1" xfId="11" applyNumberFormat="1" applyFont="1" applyBorder="1"/>
    <xf numFmtId="0" fontId="8" fillId="0" borderId="1" xfId="12" applyFont="1" applyBorder="1" applyAlignment="1">
      <alignment vertical="center" wrapText="1"/>
    </xf>
    <xf numFmtId="3" fontId="7" fillId="0" borderId="0" xfId="0" applyNumberFormat="1" applyFont="1" applyFill="1"/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3" fontId="13" fillId="0" borderId="1" xfId="11" applyNumberFormat="1" applyFont="1" applyFill="1" applyBorder="1" applyAlignment="1">
      <alignment horizontal="right" vertical="center"/>
    </xf>
    <xf numFmtId="1" fontId="8" fillId="0" borderId="1" xfId="10" applyNumberFormat="1" applyFont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right" vertical="center"/>
    </xf>
    <xf numFmtId="3" fontId="16" fillId="0" borderId="1" xfId="0" applyNumberFormat="1" applyFont="1" applyFill="1" applyBorder="1" applyAlignment="1" applyProtection="1">
      <alignment horizontal="right" vertical="center"/>
    </xf>
    <xf numFmtId="3" fontId="17" fillId="0" borderId="1" xfId="0" applyNumberFormat="1" applyFont="1" applyFill="1" applyBorder="1" applyAlignment="1" applyProtection="1">
      <alignment horizontal="right" vertical="center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9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3" fontId="13" fillId="0" borderId="1" xfId="12" applyNumberFormat="1" applyFont="1" applyBorder="1" applyAlignment="1"/>
    <xf numFmtId="0" fontId="20" fillId="0" borderId="1" xfId="0" applyFont="1" applyBorder="1" applyAlignment="1">
      <alignment wrapText="1"/>
    </xf>
    <xf numFmtId="3" fontId="16" fillId="0" borderId="1" xfId="0" applyNumberFormat="1" applyFont="1" applyFill="1" applyBorder="1" applyAlignment="1" applyProtection="1"/>
    <xf numFmtId="0" fontId="8" fillId="0" borderId="1" xfId="0" applyFont="1" applyBorder="1" applyAlignment="1"/>
    <xf numFmtId="3" fontId="13" fillId="0" borderId="1" xfId="12" applyNumberFormat="1" applyFont="1" applyFill="1" applyBorder="1" applyAlignment="1"/>
    <xf numFmtId="3" fontId="21" fillId="0" borderId="1" xfId="0" applyNumberFormat="1" applyFont="1" applyFill="1" applyBorder="1" applyAlignment="1" applyProtection="1"/>
    <xf numFmtId="49" fontId="16" fillId="0" borderId="1" xfId="0" applyNumberFormat="1" applyFont="1" applyFill="1" applyBorder="1" applyAlignment="1" applyProtection="1"/>
    <xf numFmtId="0" fontId="22" fillId="0" borderId="1" xfId="0" applyFont="1" applyBorder="1" applyAlignment="1">
      <alignment wrapText="1"/>
    </xf>
    <xf numFmtId="3" fontId="13" fillId="0" borderId="1" xfId="10" applyNumberFormat="1" applyFont="1" applyBorder="1" applyAlignment="1"/>
    <xf numFmtId="3" fontId="13" fillId="0" borderId="1" xfId="0" applyNumberFormat="1" applyFont="1" applyFill="1" applyBorder="1" applyAlignment="1" applyProtection="1"/>
    <xf numFmtId="0" fontId="0" fillId="0" borderId="1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1" fontId="8" fillId="0" borderId="1" xfId="10" applyNumberFormat="1" applyFont="1" applyBorder="1" applyAlignment="1">
      <alignment vertical="center" wrapText="1"/>
    </xf>
    <xf numFmtId="0" fontId="2" fillId="0" borderId="0" xfId="1" quotePrefix="1" applyBorder="1" applyAlignment="1">
      <alignment horizontal="left" wrapText="1"/>
    </xf>
    <xf numFmtId="0" fontId="2" fillId="0" borderId="0" xfId="1" applyBorder="1" applyAlignment="1">
      <alignment horizontal="left"/>
    </xf>
    <xf numFmtId="1" fontId="6" fillId="0" borderId="0" xfId="10" applyNumberFormat="1" applyFont="1" applyAlignment="1">
      <alignment horizontal="left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vertical="center" wrapText="1"/>
    </xf>
    <xf numFmtId="1" fontId="6" fillId="0" borderId="2" xfId="10" applyNumberFormat="1" applyFont="1" applyBorder="1" applyAlignment="1">
      <alignment horizontal="left" vertical="center" wrapText="1"/>
    </xf>
  </cellXfs>
  <cellStyles count="13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11" xfId="11"/>
    <cellStyle name="Обычный_11KRAT" xfId="12"/>
    <cellStyle name="Обычный_ликвид" xfId="10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B8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tabSelected="1" workbookViewId="0">
      <selection activeCell="C14" sqref="C14"/>
    </sheetView>
  </sheetViews>
  <sheetFormatPr defaultColWidth="9.140625" defaultRowHeight="15.75" x14ac:dyDescent="0.25"/>
  <cols>
    <col min="1" max="1" width="3.7109375" style="5" customWidth="1"/>
    <col min="2" max="2" width="11.7109375" style="3" customWidth="1"/>
    <col min="3" max="3" width="16" style="3" customWidth="1"/>
    <col min="4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17.25" customHeight="1" x14ac:dyDescent="0.25">
      <c r="A3" s="10">
        <v>1</v>
      </c>
      <c r="B3" s="19" t="s">
        <v>84</v>
      </c>
      <c r="C3"/>
      <c r="D3"/>
      <c r="E3"/>
      <c r="F3"/>
      <c r="G3"/>
      <c r="H3"/>
      <c r="I3"/>
      <c r="J3"/>
    </row>
    <row r="4" spans="1:17" ht="16.5" customHeight="1" x14ac:dyDescent="0.25">
      <c r="A4" s="12">
        <v>2</v>
      </c>
      <c r="B4" s="67" t="s">
        <v>77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x14ac:dyDescent="0.25">
      <c r="A5" s="10">
        <v>3</v>
      </c>
      <c r="B5" s="15" t="s">
        <v>86</v>
      </c>
      <c r="C5" s="14"/>
      <c r="D5" s="14"/>
      <c r="E5" s="14"/>
      <c r="F5" s="14"/>
      <c r="G5" s="14"/>
      <c r="H5" s="14"/>
      <c r="I5" s="14"/>
      <c r="J5" s="14"/>
      <c r="K5" s="6"/>
      <c r="L5" s="6"/>
      <c r="M5" s="6"/>
      <c r="N5" s="6"/>
      <c r="O5" s="6"/>
      <c r="P5" s="6"/>
      <c r="Q5" s="6"/>
    </row>
    <row r="6" spans="1:17" ht="15.75" customHeight="1" x14ac:dyDescent="0.25">
      <c r="A6" s="13" t="s">
        <v>3</v>
      </c>
      <c r="B6" s="68" t="s">
        <v>79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7" ht="15.75" customHeight="1" x14ac:dyDescent="0.25">
      <c r="A7" s="13" t="s">
        <v>4</v>
      </c>
      <c r="B7" s="16" t="s">
        <v>31</v>
      </c>
      <c r="C7" s="14"/>
      <c r="D7" s="14"/>
      <c r="E7" s="14"/>
      <c r="F7" s="14"/>
      <c r="G7" s="14"/>
      <c r="H7" s="14"/>
      <c r="I7" s="14"/>
      <c r="J7" s="14"/>
      <c r="K7" s="14"/>
    </row>
    <row r="8" spans="1:17" ht="15.75" customHeight="1" x14ac:dyDescent="0.25">
      <c r="A8" s="13" t="s">
        <v>5</v>
      </c>
      <c r="B8" s="15" t="s">
        <v>78</v>
      </c>
      <c r="C8" s="14"/>
      <c r="D8" s="14"/>
      <c r="E8" s="14"/>
      <c r="F8" s="14"/>
      <c r="G8" s="14"/>
      <c r="H8" s="14"/>
      <c r="I8" s="14"/>
      <c r="J8" s="14"/>
      <c r="K8" s="14"/>
    </row>
    <row r="9" spans="1:17" ht="15.75" customHeight="1" x14ac:dyDescent="0.2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7" x14ac:dyDescent="0.25">
      <c r="A10" s="2"/>
      <c r="B10" s="50" t="s">
        <v>2</v>
      </c>
      <c r="C10" s="2"/>
      <c r="D10" s="2"/>
      <c r="E10" s="2"/>
    </row>
    <row r="11" spans="1:17" x14ac:dyDescent="0.25">
      <c r="A11" s="2"/>
      <c r="B11" s="51" t="s">
        <v>87</v>
      </c>
      <c r="C11" s="2"/>
      <c r="D11" s="2"/>
      <c r="E11" s="2"/>
    </row>
    <row r="12" spans="1:17" x14ac:dyDescent="0.25">
      <c r="A12" s="2"/>
      <c r="B12" s="51" t="s">
        <v>88</v>
      </c>
      <c r="C12" s="2"/>
      <c r="D12" s="2"/>
      <c r="E12" s="2"/>
    </row>
    <row r="13" spans="1:17" x14ac:dyDescent="0.25">
      <c r="A13" s="2"/>
      <c r="B13" s="52"/>
      <c r="C13" s="2"/>
      <c r="D13" s="2"/>
      <c r="E13" s="2"/>
    </row>
    <row r="14" spans="1:17" x14ac:dyDescent="0.25">
      <c r="A14" s="2"/>
      <c r="B14" s="53" t="s">
        <v>80</v>
      </c>
      <c r="C14" s="2" t="s">
        <v>89</v>
      </c>
      <c r="D14" s="2"/>
      <c r="E14" s="2"/>
    </row>
    <row r="15" spans="1:17" x14ac:dyDescent="0.25">
      <c r="D15" s="8"/>
    </row>
  </sheetData>
  <mergeCells count="2">
    <mergeCell ref="B4:Q4"/>
    <mergeCell ref="B6:P6"/>
  </mergeCells>
  <hyperlinks>
    <hyperlink ref="B3" location="'1'!A1" display="Ликвидировано основных фондов за год по полному кругу организаций 2004 - 2016 гг."/>
    <hyperlink ref="B5" location="'3'!A1" display="Ввод в действие новых основных фондов за год коммерческими организациями (без субъектов малого предпринимательства) 2004 - 2016 гг."/>
    <hyperlink ref="B7" location="'5'!A1" display="Ликвидировано основных фондов за год некоммерческими организациями 2004 - 2016 гг."/>
    <hyperlink ref="B8" location="'6'!A1" display="Ввод в действие новых основных фондов за год некоммерческими организациями 2017 - 2020 гг."/>
    <hyperlink ref="B4:Q4" location="'2'!A1" display="Ввод в действие новых основных фондов за год по полному кругу организаций 2004 - 2016 гг."/>
    <hyperlink ref="B6:P6" location="'4'!A1" display="Ввод в действие новых основных фондов за год коммерческими организациями (без субъектов малого предпринимательства) 2017 - 2020 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B1" sqref="B1:B1048576"/>
    </sheetView>
  </sheetViews>
  <sheetFormatPr defaultColWidth="9.140625" defaultRowHeight="15.75" x14ac:dyDescent="0.25"/>
  <cols>
    <col min="1" max="1" width="33.7109375" style="2" customWidth="1"/>
    <col min="2" max="30" width="11.28515625" style="2" customWidth="1"/>
    <col min="31" max="16384" width="9.140625" style="2"/>
  </cols>
  <sheetData>
    <row r="1" spans="1:13" ht="33" customHeight="1" x14ac:dyDescent="0.25">
      <c r="A1" s="7" t="s">
        <v>1</v>
      </c>
    </row>
    <row r="2" spans="1:13" ht="43.5" customHeight="1" x14ac:dyDescent="0.25">
      <c r="A2" s="69" t="s">
        <v>32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x14ac:dyDescent="0.25">
      <c r="A3" s="17"/>
      <c r="B3" s="18">
        <v>2005</v>
      </c>
      <c r="C3" s="18">
        <v>2006</v>
      </c>
      <c r="D3" s="18">
        <v>2007</v>
      </c>
      <c r="E3" s="18">
        <v>2008</v>
      </c>
      <c r="F3" s="18">
        <v>2009</v>
      </c>
      <c r="G3" s="18">
        <v>2010</v>
      </c>
      <c r="H3" s="18">
        <v>2011</v>
      </c>
      <c r="I3" s="18">
        <v>2012</v>
      </c>
      <c r="J3" s="18">
        <v>2013</v>
      </c>
      <c r="K3" s="18">
        <v>2014</v>
      </c>
      <c r="L3" s="18">
        <v>2015</v>
      </c>
      <c r="M3" s="18">
        <v>2016</v>
      </c>
    </row>
    <row r="4" spans="1:13" s="1" customFormat="1" x14ac:dyDescent="0.25">
      <c r="A4" s="23" t="s">
        <v>7</v>
      </c>
      <c r="B4" s="24">
        <v>1092</v>
      </c>
      <c r="C4" s="24">
        <v>1027</v>
      </c>
      <c r="D4" s="24">
        <v>1602</v>
      </c>
      <c r="E4" s="24">
        <v>1313</v>
      </c>
      <c r="F4" s="24">
        <v>1219</v>
      </c>
      <c r="G4" s="24">
        <v>1446</v>
      </c>
      <c r="H4" s="24">
        <v>1990</v>
      </c>
      <c r="I4" s="24">
        <v>1758</v>
      </c>
      <c r="J4" s="24">
        <v>1801</v>
      </c>
      <c r="K4" s="24">
        <v>2291</v>
      </c>
      <c r="L4" s="24">
        <v>2512</v>
      </c>
      <c r="M4" s="24">
        <v>2239</v>
      </c>
    </row>
    <row r="5" spans="1:13" ht="31.5" x14ac:dyDescent="0.25">
      <c r="A5" s="21" t="s">
        <v>8</v>
      </c>
      <c r="B5" s="25">
        <v>365</v>
      </c>
      <c r="C5" s="25">
        <v>338</v>
      </c>
      <c r="D5" s="25">
        <v>361</v>
      </c>
      <c r="E5" s="25">
        <v>364</v>
      </c>
      <c r="F5" s="25">
        <v>271</v>
      </c>
      <c r="G5" s="25">
        <v>216</v>
      </c>
      <c r="H5" s="25">
        <v>272</v>
      </c>
      <c r="I5" s="25">
        <v>323</v>
      </c>
      <c r="J5" s="25">
        <v>313</v>
      </c>
      <c r="K5" s="25">
        <v>447</v>
      </c>
      <c r="L5" s="25">
        <v>564</v>
      </c>
      <c r="M5" s="25">
        <v>682</v>
      </c>
    </row>
    <row r="6" spans="1:13" ht="31.5" x14ac:dyDescent="0.25">
      <c r="A6" s="21" t="s">
        <v>9</v>
      </c>
      <c r="B6" s="25" t="s">
        <v>81</v>
      </c>
      <c r="C6" s="25">
        <v>1</v>
      </c>
      <c r="D6" s="25" t="s">
        <v>81</v>
      </c>
      <c r="E6" s="25" t="s">
        <v>81</v>
      </c>
      <c r="F6" s="25" t="s">
        <v>81</v>
      </c>
      <c r="G6" s="25"/>
      <c r="H6" s="25"/>
      <c r="I6" s="25"/>
      <c r="J6" s="25"/>
      <c r="K6" s="25"/>
      <c r="L6" s="25"/>
      <c r="M6" s="25"/>
    </row>
    <row r="7" spans="1:13" ht="31.5" x14ac:dyDescent="0.25">
      <c r="A7" s="21" t="s">
        <v>10</v>
      </c>
      <c r="B7" s="25" t="s">
        <v>81</v>
      </c>
      <c r="C7" s="25" t="s">
        <v>81</v>
      </c>
      <c r="D7" s="25">
        <v>1</v>
      </c>
      <c r="E7" s="25" t="s">
        <v>81</v>
      </c>
      <c r="F7" s="25" t="s">
        <v>81</v>
      </c>
      <c r="G7" s="25">
        <v>1</v>
      </c>
      <c r="H7" s="25" t="s">
        <v>81</v>
      </c>
      <c r="I7" s="25" t="s">
        <v>81</v>
      </c>
      <c r="J7" s="25" t="s">
        <v>81</v>
      </c>
      <c r="K7" s="25">
        <v>2</v>
      </c>
      <c r="L7" s="25"/>
      <c r="M7" s="25">
        <v>3</v>
      </c>
    </row>
    <row r="8" spans="1:13" ht="31.5" x14ac:dyDescent="0.25">
      <c r="A8" s="21" t="s">
        <v>11</v>
      </c>
      <c r="B8" s="25">
        <v>127</v>
      </c>
      <c r="C8" s="25">
        <v>122</v>
      </c>
      <c r="D8" s="25">
        <v>179</v>
      </c>
      <c r="E8" s="25">
        <v>262</v>
      </c>
      <c r="F8" s="25">
        <v>215</v>
      </c>
      <c r="G8" s="25">
        <v>160</v>
      </c>
      <c r="H8" s="25">
        <v>577</v>
      </c>
      <c r="I8" s="25">
        <v>199</v>
      </c>
      <c r="J8" s="25">
        <v>236</v>
      </c>
      <c r="K8" s="25">
        <v>470</v>
      </c>
      <c r="L8" s="25">
        <v>834</v>
      </c>
      <c r="M8" s="25">
        <v>233</v>
      </c>
    </row>
    <row r="9" spans="1:13" ht="47.25" x14ac:dyDescent="0.25">
      <c r="A9" s="21" t="s">
        <v>12</v>
      </c>
      <c r="B9" s="25">
        <v>37</v>
      </c>
      <c r="C9" s="25">
        <v>34</v>
      </c>
      <c r="D9" s="25">
        <v>17</v>
      </c>
      <c r="E9" s="25">
        <v>20</v>
      </c>
      <c r="F9" s="25">
        <v>17</v>
      </c>
      <c r="G9" s="25">
        <v>20</v>
      </c>
      <c r="H9" s="25">
        <v>22</v>
      </c>
      <c r="I9" s="25">
        <v>21</v>
      </c>
      <c r="J9" s="25">
        <v>30</v>
      </c>
      <c r="K9" s="25">
        <v>28</v>
      </c>
      <c r="L9" s="25">
        <v>29</v>
      </c>
      <c r="M9" s="25">
        <v>62</v>
      </c>
    </row>
    <row r="10" spans="1:13" x14ac:dyDescent="0.25">
      <c r="A10" s="21" t="s">
        <v>13</v>
      </c>
      <c r="B10" s="25">
        <v>32</v>
      </c>
      <c r="C10" s="25">
        <v>64</v>
      </c>
      <c r="D10" s="25">
        <v>26</v>
      </c>
      <c r="E10" s="25">
        <v>35</v>
      </c>
      <c r="F10" s="25">
        <v>33</v>
      </c>
      <c r="G10" s="25">
        <v>21</v>
      </c>
      <c r="H10" s="25">
        <v>48</v>
      </c>
      <c r="I10" s="25">
        <v>49</v>
      </c>
      <c r="J10" s="25">
        <v>80</v>
      </c>
      <c r="K10" s="25">
        <v>26</v>
      </c>
      <c r="L10" s="25">
        <v>35</v>
      </c>
      <c r="M10" s="25">
        <v>52</v>
      </c>
    </row>
    <row r="11" spans="1:13" ht="78.75" x14ac:dyDescent="0.25">
      <c r="A11" s="21" t="s">
        <v>14</v>
      </c>
      <c r="B11" s="25">
        <v>36</v>
      </c>
      <c r="C11" s="25">
        <v>32</v>
      </c>
      <c r="D11" s="25">
        <v>34</v>
      </c>
      <c r="E11" s="25">
        <v>30</v>
      </c>
      <c r="F11" s="25">
        <v>37</v>
      </c>
      <c r="G11" s="25">
        <v>32</v>
      </c>
      <c r="H11" s="25">
        <v>37</v>
      </c>
      <c r="I11" s="25">
        <v>44</v>
      </c>
      <c r="J11" s="25">
        <v>45</v>
      </c>
      <c r="K11" s="25">
        <v>98</v>
      </c>
      <c r="L11" s="25">
        <v>82</v>
      </c>
      <c r="M11" s="25">
        <v>93</v>
      </c>
    </row>
    <row r="12" spans="1:13" ht="31.5" x14ac:dyDescent="0.25">
      <c r="A12" s="21" t="s">
        <v>15</v>
      </c>
      <c r="B12" s="25">
        <v>10</v>
      </c>
      <c r="C12" s="25">
        <v>2</v>
      </c>
      <c r="D12" s="25">
        <v>5</v>
      </c>
      <c r="E12" s="25">
        <v>2</v>
      </c>
      <c r="F12" s="25">
        <v>2</v>
      </c>
      <c r="G12" s="25">
        <v>1</v>
      </c>
      <c r="H12" s="25">
        <v>2</v>
      </c>
      <c r="I12" s="25">
        <v>4</v>
      </c>
      <c r="J12" s="25">
        <v>5</v>
      </c>
      <c r="K12" s="25">
        <v>1</v>
      </c>
      <c r="L12" s="25">
        <v>20</v>
      </c>
      <c r="M12" s="25">
        <v>1</v>
      </c>
    </row>
    <row r="13" spans="1:13" x14ac:dyDescent="0.25">
      <c r="A13" s="21" t="s">
        <v>16</v>
      </c>
      <c r="B13" s="25">
        <v>166</v>
      </c>
      <c r="C13" s="25">
        <v>149</v>
      </c>
      <c r="D13" s="25">
        <v>391</v>
      </c>
      <c r="E13" s="25">
        <v>121</v>
      </c>
      <c r="F13" s="25">
        <v>125</v>
      </c>
      <c r="G13" s="25">
        <v>180</v>
      </c>
      <c r="H13" s="25">
        <v>206</v>
      </c>
      <c r="I13" s="25">
        <v>171</v>
      </c>
      <c r="J13" s="25">
        <v>173</v>
      </c>
      <c r="K13" s="25">
        <v>236</v>
      </c>
      <c r="L13" s="25">
        <v>190</v>
      </c>
      <c r="M13" s="25">
        <v>223</v>
      </c>
    </row>
    <row r="14" spans="1:13" ht="31.5" x14ac:dyDescent="0.25">
      <c r="A14" s="21" t="s">
        <v>17</v>
      </c>
      <c r="B14" s="25">
        <v>19</v>
      </c>
      <c r="C14" s="25">
        <v>2</v>
      </c>
      <c r="D14" s="25">
        <v>15</v>
      </c>
      <c r="E14" s="25">
        <v>13</v>
      </c>
      <c r="F14" s="25">
        <v>11</v>
      </c>
      <c r="G14" s="25">
        <v>6</v>
      </c>
      <c r="H14" s="25">
        <v>29</v>
      </c>
      <c r="I14" s="25">
        <v>46</v>
      </c>
      <c r="J14" s="25">
        <v>49</v>
      </c>
      <c r="K14" s="25">
        <v>102</v>
      </c>
      <c r="L14" s="25">
        <v>63</v>
      </c>
      <c r="M14" s="25">
        <v>116</v>
      </c>
    </row>
    <row r="15" spans="1:13" ht="47.25" x14ac:dyDescent="0.25">
      <c r="A15" s="21" t="s">
        <v>18</v>
      </c>
      <c r="B15" s="25">
        <v>117</v>
      </c>
      <c r="C15" s="25">
        <v>79</v>
      </c>
      <c r="D15" s="25">
        <v>255</v>
      </c>
      <c r="E15" s="25">
        <v>233</v>
      </c>
      <c r="F15" s="25">
        <v>264</v>
      </c>
      <c r="G15" s="25">
        <v>427</v>
      </c>
      <c r="H15" s="25">
        <v>459</v>
      </c>
      <c r="I15" s="25">
        <v>516</v>
      </c>
      <c r="J15" s="25">
        <v>470</v>
      </c>
      <c r="K15" s="25">
        <v>438</v>
      </c>
      <c r="L15" s="25">
        <v>422</v>
      </c>
      <c r="M15" s="25">
        <v>439</v>
      </c>
    </row>
    <row r="16" spans="1:13" ht="63" x14ac:dyDescent="0.25">
      <c r="A16" s="21" t="s">
        <v>19</v>
      </c>
      <c r="B16" s="25">
        <v>51</v>
      </c>
      <c r="C16" s="25">
        <v>71</v>
      </c>
      <c r="D16" s="25">
        <v>74</v>
      </c>
      <c r="E16" s="25">
        <v>64</v>
      </c>
      <c r="F16" s="25">
        <v>64</v>
      </c>
      <c r="G16" s="25">
        <v>61</v>
      </c>
      <c r="H16" s="25">
        <v>91</v>
      </c>
      <c r="I16" s="25">
        <v>73</v>
      </c>
      <c r="J16" s="25">
        <v>111</v>
      </c>
      <c r="K16" s="25">
        <v>101</v>
      </c>
      <c r="L16" s="25">
        <v>116</v>
      </c>
      <c r="M16" s="25">
        <v>147</v>
      </c>
    </row>
    <row r="17" spans="1:13" x14ac:dyDescent="0.25">
      <c r="A17" s="21" t="s">
        <v>20</v>
      </c>
      <c r="B17" s="25">
        <v>57</v>
      </c>
      <c r="C17" s="25">
        <v>55</v>
      </c>
      <c r="D17" s="25">
        <v>53</v>
      </c>
      <c r="E17" s="25">
        <v>59</v>
      </c>
      <c r="F17" s="25">
        <v>67</v>
      </c>
      <c r="G17" s="25">
        <v>131</v>
      </c>
      <c r="H17" s="25">
        <v>40</v>
      </c>
      <c r="I17" s="25">
        <v>34</v>
      </c>
      <c r="J17" s="25">
        <v>43</v>
      </c>
      <c r="K17" s="25">
        <v>97</v>
      </c>
      <c r="L17" s="25">
        <v>39</v>
      </c>
      <c r="M17" s="25">
        <v>70</v>
      </c>
    </row>
    <row r="18" spans="1:13" ht="47.25" x14ac:dyDescent="0.25">
      <c r="A18" s="21" t="s">
        <v>21</v>
      </c>
      <c r="B18" s="25">
        <v>59</v>
      </c>
      <c r="C18" s="25">
        <v>65</v>
      </c>
      <c r="D18" s="25">
        <v>146</v>
      </c>
      <c r="E18" s="25">
        <v>89</v>
      </c>
      <c r="F18" s="25">
        <v>74</v>
      </c>
      <c r="G18" s="25">
        <v>70</v>
      </c>
      <c r="H18" s="25">
        <v>197</v>
      </c>
      <c r="I18" s="25">
        <v>263</v>
      </c>
      <c r="J18" s="25">
        <v>219</v>
      </c>
      <c r="K18" s="25">
        <v>218</v>
      </c>
      <c r="L18" s="25">
        <v>91</v>
      </c>
      <c r="M18" s="25">
        <v>100</v>
      </c>
    </row>
    <row r="19" spans="1:13" ht="63" x14ac:dyDescent="0.25">
      <c r="A19" s="21" t="s">
        <v>22</v>
      </c>
      <c r="B19" s="25">
        <v>16</v>
      </c>
      <c r="C19" s="25">
        <v>13</v>
      </c>
      <c r="D19" s="25">
        <v>45</v>
      </c>
      <c r="E19" s="25">
        <v>21</v>
      </c>
      <c r="F19" s="25">
        <v>39</v>
      </c>
      <c r="G19" s="25">
        <v>120</v>
      </c>
      <c r="H19" s="25">
        <v>10</v>
      </c>
      <c r="I19" s="25">
        <v>15</v>
      </c>
      <c r="J19" s="25">
        <v>27</v>
      </c>
      <c r="K19" s="25">
        <v>27</v>
      </c>
      <c r="L19" s="25">
        <v>27</v>
      </c>
      <c r="M19" s="25">
        <v>18</v>
      </c>
    </row>
    <row r="20" spans="1:13" ht="47.25" x14ac:dyDescent="0.25">
      <c r="A20" s="21" t="s">
        <v>23</v>
      </c>
      <c r="B20" s="25"/>
      <c r="C20" s="25"/>
      <c r="D20" s="25"/>
      <c r="E20" s="25"/>
      <c r="F20" s="25"/>
      <c r="G20" s="26"/>
      <c r="H20" s="26"/>
      <c r="I20" s="26"/>
      <c r="J20" s="26"/>
      <c r="K20" s="26"/>
      <c r="L20" s="26"/>
      <c r="M20" s="26"/>
    </row>
  </sheetData>
  <mergeCells count="1">
    <mergeCell ref="A2:M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.75" x14ac:dyDescent="0.25"/>
  <cols>
    <col min="1" max="1" width="35.7109375" style="2" customWidth="1"/>
    <col min="2" max="31" width="11.7109375" style="2" customWidth="1"/>
    <col min="32" max="16384" width="9.140625" style="2"/>
  </cols>
  <sheetData>
    <row r="1" spans="1:31" ht="33" customHeight="1" x14ac:dyDescent="0.25">
      <c r="A1" s="7" t="s">
        <v>1</v>
      </c>
    </row>
    <row r="2" spans="1:31" x14ac:dyDescent="0.25">
      <c r="A2" s="72" t="s">
        <v>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31" x14ac:dyDescent="0.25">
      <c r="A3" s="71"/>
      <c r="B3" s="70">
        <v>2017</v>
      </c>
      <c r="C3" s="70"/>
      <c r="D3" s="70"/>
      <c r="E3" s="70"/>
      <c r="F3" s="70"/>
      <c r="G3" s="70"/>
      <c r="H3" s="70">
        <v>2018</v>
      </c>
      <c r="I3" s="70"/>
      <c r="J3" s="70"/>
      <c r="K3" s="70"/>
      <c r="L3" s="70"/>
      <c r="M3" s="70"/>
      <c r="N3" s="70">
        <v>2019</v>
      </c>
      <c r="O3" s="70"/>
      <c r="P3" s="70"/>
      <c r="Q3" s="70"/>
      <c r="R3" s="70"/>
      <c r="S3" s="70"/>
      <c r="T3" s="70">
        <v>2020</v>
      </c>
      <c r="U3" s="70"/>
      <c r="V3" s="70"/>
      <c r="W3" s="70"/>
      <c r="X3" s="70"/>
      <c r="Y3" s="70"/>
      <c r="Z3" s="70">
        <v>2021</v>
      </c>
      <c r="AA3" s="70"/>
      <c r="AB3" s="70"/>
      <c r="AC3" s="70"/>
      <c r="AD3" s="70"/>
      <c r="AE3" s="70"/>
    </row>
    <row r="4" spans="1:31" ht="47.25" x14ac:dyDescent="0.25">
      <c r="A4" s="71"/>
      <c r="B4" s="18" t="s">
        <v>24</v>
      </c>
      <c r="C4" s="18" t="s">
        <v>25</v>
      </c>
      <c r="D4" s="18" t="s">
        <v>26</v>
      </c>
      <c r="E4" s="18" t="s">
        <v>27</v>
      </c>
      <c r="F4" s="18" t="s">
        <v>28</v>
      </c>
      <c r="G4" s="18" t="s">
        <v>29</v>
      </c>
      <c r="H4" s="18" t="s">
        <v>24</v>
      </c>
      <c r="I4" s="18" t="s">
        <v>25</v>
      </c>
      <c r="J4" s="18" t="s">
        <v>26</v>
      </c>
      <c r="K4" s="18" t="s">
        <v>27</v>
      </c>
      <c r="L4" s="18" t="s">
        <v>28</v>
      </c>
      <c r="M4" s="18" t="s">
        <v>29</v>
      </c>
      <c r="N4" s="18" t="s">
        <v>24</v>
      </c>
      <c r="O4" s="18" t="s">
        <v>25</v>
      </c>
      <c r="P4" s="18" t="s">
        <v>26</v>
      </c>
      <c r="Q4" s="18" t="s">
        <v>27</v>
      </c>
      <c r="R4" s="18" t="s">
        <v>28</v>
      </c>
      <c r="S4" s="18" t="s">
        <v>29</v>
      </c>
      <c r="T4" s="20" t="s">
        <v>24</v>
      </c>
      <c r="U4" s="20" t="s">
        <v>25</v>
      </c>
      <c r="V4" s="20" t="s">
        <v>26</v>
      </c>
      <c r="W4" s="20" t="s">
        <v>27</v>
      </c>
      <c r="X4" s="20" t="s">
        <v>28</v>
      </c>
      <c r="Y4" s="20" t="s">
        <v>29</v>
      </c>
      <c r="Z4" s="47" t="s">
        <v>24</v>
      </c>
      <c r="AA4" s="47" t="s">
        <v>25</v>
      </c>
      <c r="AB4" s="47" t="s">
        <v>26</v>
      </c>
      <c r="AC4" s="47" t="s">
        <v>27</v>
      </c>
      <c r="AD4" s="47" t="s">
        <v>28</v>
      </c>
      <c r="AE4" s="47" t="s">
        <v>29</v>
      </c>
    </row>
    <row r="5" spans="1:31" s="1" customFormat="1" ht="31.5" x14ac:dyDescent="0.25">
      <c r="A5" s="23" t="s">
        <v>6</v>
      </c>
      <c r="B5" s="24">
        <v>2653</v>
      </c>
      <c r="C5" s="24">
        <v>414</v>
      </c>
      <c r="D5" s="24">
        <v>90</v>
      </c>
      <c r="E5" s="24">
        <v>1577</v>
      </c>
      <c r="F5" s="24">
        <v>197</v>
      </c>
      <c r="G5" s="24">
        <v>119</v>
      </c>
      <c r="H5" s="24">
        <v>1930</v>
      </c>
      <c r="I5" s="24">
        <v>393</v>
      </c>
      <c r="J5" s="24">
        <v>146</v>
      </c>
      <c r="K5" s="24">
        <v>807</v>
      </c>
      <c r="L5" s="24">
        <v>212</v>
      </c>
      <c r="M5" s="24">
        <v>113</v>
      </c>
      <c r="N5" s="24">
        <v>3356</v>
      </c>
      <c r="O5" s="24">
        <v>18</v>
      </c>
      <c r="P5" s="24">
        <v>607</v>
      </c>
      <c r="Q5" s="24">
        <v>1926</v>
      </c>
      <c r="R5" s="24">
        <v>434</v>
      </c>
      <c r="S5" s="24">
        <v>116</v>
      </c>
      <c r="T5" s="27">
        <v>4715</v>
      </c>
      <c r="U5" s="27">
        <v>17</v>
      </c>
      <c r="V5" s="27">
        <v>1098</v>
      </c>
      <c r="W5" s="27">
        <v>2706</v>
      </c>
      <c r="X5" s="27">
        <v>216</v>
      </c>
      <c r="Y5" s="27">
        <v>193</v>
      </c>
      <c r="Z5" s="48">
        <v>4360</v>
      </c>
      <c r="AA5" s="48">
        <v>32</v>
      </c>
      <c r="AB5" s="48">
        <v>302</v>
      </c>
      <c r="AC5" s="48">
        <v>2952</v>
      </c>
      <c r="AD5" s="48">
        <v>418</v>
      </c>
      <c r="AE5" s="48">
        <v>262</v>
      </c>
    </row>
    <row r="6" spans="1:31" ht="31.5" x14ac:dyDescent="0.25">
      <c r="A6" s="21" t="s">
        <v>37</v>
      </c>
      <c r="B6" s="25">
        <v>714</v>
      </c>
      <c r="C6" s="26"/>
      <c r="D6" s="25">
        <v>2</v>
      </c>
      <c r="E6" s="25">
        <v>475</v>
      </c>
      <c r="F6" s="25">
        <v>9</v>
      </c>
      <c r="G6" s="25">
        <v>43</v>
      </c>
      <c r="H6" s="25">
        <v>438</v>
      </c>
      <c r="I6" s="26"/>
      <c r="J6" s="25">
        <v>78</v>
      </c>
      <c r="K6" s="25">
        <v>96</v>
      </c>
      <c r="L6" s="25">
        <v>24</v>
      </c>
      <c r="M6" s="25">
        <v>33</v>
      </c>
      <c r="N6" s="25">
        <v>590</v>
      </c>
      <c r="O6" s="26"/>
      <c r="P6" s="25">
        <v>163</v>
      </c>
      <c r="Q6" s="25">
        <v>153</v>
      </c>
      <c r="R6" s="25">
        <v>27</v>
      </c>
      <c r="S6" s="25">
        <v>11</v>
      </c>
      <c r="T6" s="28">
        <v>1392</v>
      </c>
      <c r="U6" s="28">
        <v>0</v>
      </c>
      <c r="V6" s="28">
        <v>31</v>
      </c>
      <c r="W6" s="28">
        <v>872</v>
      </c>
      <c r="X6" s="28">
        <v>19</v>
      </c>
      <c r="Y6" s="28">
        <v>4</v>
      </c>
      <c r="Z6" s="49">
        <v>1231</v>
      </c>
      <c r="AA6" s="49"/>
      <c r="AB6" s="49">
        <v>186</v>
      </c>
      <c r="AC6" s="49">
        <v>628</v>
      </c>
      <c r="AD6" s="49">
        <v>77</v>
      </c>
      <c r="AE6" s="49">
        <v>17</v>
      </c>
    </row>
    <row r="7" spans="1:31" x14ac:dyDescent="0.25">
      <c r="A7" s="21" t="s">
        <v>38</v>
      </c>
      <c r="B7" s="25"/>
      <c r="C7" s="26"/>
      <c r="D7" s="25">
        <v>0</v>
      </c>
      <c r="E7" s="25">
        <v>0</v>
      </c>
      <c r="F7" s="25">
        <v>0</v>
      </c>
      <c r="G7" s="25">
        <v>0</v>
      </c>
      <c r="H7" s="25"/>
      <c r="I7" s="26"/>
      <c r="J7" s="25">
        <v>0</v>
      </c>
      <c r="K7" s="25">
        <v>0</v>
      </c>
      <c r="L7" s="25">
        <v>0</v>
      </c>
      <c r="M7" s="25">
        <v>0</v>
      </c>
      <c r="N7" s="25" t="s">
        <v>81</v>
      </c>
      <c r="O7" s="26"/>
      <c r="P7" s="25">
        <v>0</v>
      </c>
      <c r="Q7" s="25">
        <v>0</v>
      </c>
      <c r="R7" s="25">
        <v>0</v>
      </c>
      <c r="S7" s="25">
        <v>0</v>
      </c>
      <c r="T7" s="28" t="s">
        <v>81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49" t="s">
        <v>81</v>
      </c>
      <c r="AA7" s="49"/>
      <c r="AB7" s="49">
        <v>0</v>
      </c>
      <c r="AC7" s="49">
        <v>0</v>
      </c>
      <c r="AD7" s="49">
        <v>0</v>
      </c>
      <c r="AE7" s="49">
        <v>0</v>
      </c>
    </row>
    <row r="8" spans="1:31" x14ac:dyDescent="0.25">
      <c r="A8" s="21" t="s">
        <v>39</v>
      </c>
      <c r="B8" s="25">
        <v>489</v>
      </c>
      <c r="C8" s="26"/>
      <c r="D8" s="25">
        <v>5</v>
      </c>
      <c r="E8" s="25">
        <v>457</v>
      </c>
      <c r="F8" s="25">
        <v>11</v>
      </c>
      <c r="G8" s="25">
        <v>3</v>
      </c>
      <c r="H8" s="25">
        <v>283</v>
      </c>
      <c r="I8" s="26"/>
      <c r="J8" s="25">
        <v>17</v>
      </c>
      <c r="K8" s="25">
        <v>212</v>
      </c>
      <c r="L8" s="25">
        <v>25</v>
      </c>
      <c r="M8" s="25">
        <v>5</v>
      </c>
      <c r="N8" s="25">
        <v>1194</v>
      </c>
      <c r="O8" s="26"/>
      <c r="P8" s="25">
        <v>411</v>
      </c>
      <c r="Q8" s="25">
        <v>733</v>
      </c>
      <c r="R8" s="25">
        <v>20</v>
      </c>
      <c r="S8" s="25">
        <v>28</v>
      </c>
      <c r="T8" s="28">
        <v>1075</v>
      </c>
      <c r="U8" s="28">
        <v>0</v>
      </c>
      <c r="V8" s="28">
        <v>3</v>
      </c>
      <c r="W8" s="28">
        <v>1051</v>
      </c>
      <c r="X8" s="28">
        <v>12</v>
      </c>
      <c r="Y8" s="28">
        <v>5</v>
      </c>
      <c r="Z8" s="49">
        <v>1290</v>
      </c>
      <c r="AA8" s="49"/>
      <c r="AB8" s="49">
        <v>48</v>
      </c>
      <c r="AC8" s="49">
        <v>1173</v>
      </c>
      <c r="AD8" s="49">
        <v>11</v>
      </c>
      <c r="AE8" s="49">
        <v>14</v>
      </c>
    </row>
    <row r="9" spans="1:31" ht="47.25" x14ac:dyDescent="0.25">
      <c r="A9" s="21" t="s">
        <v>40</v>
      </c>
      <c r="B9" s="25">
        <v>83</v>
      </c>
      <c r="C9" s="26"/>
      <c r="D9" s="25">
        <v>32</v>
      </c>
      <c r="E9" s="25">
        <v>41</v>
      </c>
      <c r="F9" s="25">
        <v>0</v>
      </c>
      <c r="G9" s="25">
        <v>1</v>
      </c>
      <c r="H9" s="25">
        <v>41</v>
      </c>
      <c r="I9" s="26"/>
      <c r="J9" s="25">
        <v>17</v>
      </c>
      <c r="K9" s="25">
        <v>13</v>
      </c>
      <c r="L9" s="25">
        <v>0</v>
      </c>
      <c r="M9" s="25">
        <v>0</v>
      </c>
      <c r="N9" s="25">
        <v>52</v>
      </c>
      <c r="O9" s="26"/>
      <c r="P9" s="25">
        <v>15</v>
      </c>
      <c r="Q9" s="25">
        <v>18</v>
      </c>
      <c r="R9" s="25">
        <v>3</v>
      </c>
      <c r="S9" s="25">
        <v>6</v>
      </c>
      <c r="T9" s="28">
        <v>1059</v>
      </c>
      <c r="U9" s="28">
        <v>0</v>
      </c>
      <c r="V9" s="28">
        <v>1006</v>
      </c>
      <c r="W9" s="28">
        <v>38</v>
      </c>
      <c r="X9" s="28">
        <v>2</v>
      </c>
      <c r="Y9" s="28">
        <v>1</v>
      </c>
      <c r="Z9" s="49">
        <v>76</v>
      </c>
      <c r="AA9" s="49"/>
      <c r="AB9" s="49">
        <v>8</v>
      </c>
      <c r="AC9" s="49">
        <v>54</v>
      </c>
      <c r="AD9" s="49">
        <v>1</v>
      </c>
      <c r="AE9" s="49">
        <v>2</v>
      </c>
    </row>
    <row r="10" spans="1:31" ht="63" x14ac:dyDescent="0.25">
      <c r="A10" s="21" t="s">
        <v>41</v>
      </c>
      <c r="B10" s="25">
        <v>21</v>
      </c>
      <c r="C10" s="26"/>
      <c r="D10" s="25">
        <v>1</v>
      </c>
      <c r="E10" s="25">
        <v>2</v>
      </c>
      <c r="F10" s="25">
        <v>18</v>
      </c>
      <c r="G10" s="25">
        <v>0</v>
      </c>
      <c r="H10" s="25">
        <v>17</v>
      </c>
      <c r="I10" s="26"/>
      <c r="J10" s="25">
        <v>0</v>
      </c>
      <c r="K10" s="25">
        <v>7</v>
      </c>
      <c r="L10" s="25">
        <v>7</v>
      </c>
      <c r="M10" s="25">
        <v>3</v>
      </c>
      <c r="N10" s="25">
        <v>34</v>
      </c>
      <c r="O10" s="26"/>
      <c r="P10" s="25">
        <v>0</v>
      </c>
      <c r="Q10" s="25">
        <v>20</v>
      </c>
      <c r="R10" s="25">
        <v>14</v>
      </c>
      <c r="S10" s="25">
        <v>0</v>
      </c>
      <c r="T10" s="28">
        <v>27</v>
      </c>
      <c r="U10" s="28">
        <v>0</v>
      </c>
      <c r="V10" s="28">
        <v>22</v>
      </c>
      <c r="W10" s="28">
        <v>4</v>
      </c>
      <c r="X10" s="28">
        <v>1</v>
      </c>
      <c r="Y10" s="28">
        <v>0</v>
      </c>
      <c r="Z10" s="49">
        <v>19</v>
      </c>
      <c r="AA10" s="49"/>
      <c r="AB10" s="49">
        <v>4</v>
      </c>
      <c r="AC10" s="49">
        <v>11</v>
      </c>
      <c r="AD10" s="49">
        <v>4</v>
      </c>
      <c r="AE10" s="49">
        <v>0</v>
      </c>
    </row>
    <row r="11" spans="1:31" x14ac:dyDescent="0.25">
      <c r="A11" s="21" t="s">
        <v>42</v>
      </c>
      <c r="B11" s="25">
        <v>28</v>
      </c>
      <c r="C11" s="26"/>
      <c r="D11" s="25">
        <v>0</v>
      </c>
      <c r="E11" s="25">
        <v>12</v>
      </c>
      <c r="F11" s="25">
        <v>15</v>
      </c>
      <c r="G11" s="25">
        <v>0</v>
      </c>
      <c r="H11" s="25">
        <v>48</v>
      </c>
      <c r="I11" s="26"/>
      <c r="J11" s="25">
        <v>1</v>
      </c>
      <c r="K11" s="25">
        <v>29</v>
      </c>
      <c r="L11" s="25">
        <v>11</v>
      </c>
      <c r="M11" s="25">
        <v>3</v>
      </c>
      <c r="N11" s="25">
        <v>129</v>
      </c>
      <c r="O11" s="26"/>
      <c r="P11" s="25">
        <v>0</v>
      </c>
      <c r="Q11" s="25">
        <v>113</v>
      </c>
      <c r="R11" s="25">
        <v>16</v>
      </c>
      <c r="S11" s="25">
        <v>0</v>
      </c>
      <c r="T11" s="28">
        <v>7</v>
      </c>
      <c r="U11" s="28">
        <v>0</v>
      </c>
      <c r="V11" s="28">
        <v>0</v>
      </c>
      <c r="W11" s="28">
        <v>3</v>
      </c>
      <c r="X11" s="28">
        <v>4</v>
      </c>
      <c r="Y11" s="28">
        <v>0</v>
      </c>
      <c r="Z11" s="49">
        <v>26</v>
      </c>
      <c r="AA11" s="49"/>
      <c r="AB11" s="49">
        <v>1</v>
      </c>
      <c r="AC11" s="49">
        <v>6</v>
      </c>
      <c r="AD11" s="49">
        <v>19</v>
      </c>
      <c r="AE11" s="49">
        <v>0</v>
      </c>
    </row>
    <row r="12" spans="1:31" ht="47.25" x14ac:dyDescent="0.25">
      <c r="A12" s="21" t="s">
        <v>43</v>
      </c>
      <c r="B12" s="25">
        <v>105</v>
      </c>
      <c r="C12" s="26"/>
      <c r="D12" s="25">
        <v>6</v>
      </c>
      <c r="E12" s="25">
        <v>41</v>
      </c>
      <c r="F12" s="25">
        <v>1</v>
      </c>
      <c r="G12" s="25">
        <v>47</v>
      </c>
      <c r="H12" s="25">
        <v>45</v>
      </c>
      <c r="I12" s="26"/>
      <c r="J12" s="25">
        <v>0</v>
      </c>
      <c r="K12" s="25">
        <v>6</v>
      </c>
      <c r="L12" s="25">
        <v>1</v>
      </c>
      <c r="M12" s="25">
        <v>38</v>
      </c>
      <c r="N12" s="25">
        <v>71</v>
      </c>
      <c r="O12" s="26"/>
      <c r="P12" s="25">
        <v>9</v>
      </c>
      <c r="Q12" s="25">
        <v>26</v>
      </c>
      <c r="R12" s="25">
        <v>0</v>
      </c>
      <c r="S12" s="25">
        <v>36</v>
      </c>
      <c r="T12" s="28">
        <v>78</v>
      </c>
      <c r="U12" s="28">
        <v>0</v>
      </c>
      <c r="V12" s="28">
        <v>12</v>
      </c>
      <c r="W12" s="28">
        <v>29</v>
      </c>
      <c r="X12" s="28">
        <v>0</v>
      </c>
      <c r="Y12" s="28">
        <v>37</v>
      </c>
      <c r="Z12" s="49">
        <v>92</v>
      </c>
      <c r="AA12" s="49"/>
      <c r="AB12" s="49">
        <v>11</v>
      </c>
      <c r="AC12" s="49">
        <v>42</v>
      </c>
      <c r="AD12" s="49">
        <v>0</v>
      </c>
      <c r="AE12" s="49">
        <v>39</v>
      </c>
    </row>
    <row r="13" spans="1:31" x14ac:dyDescent="0.25">
      <c r="A13" s="21" t="s">
        <v>44</v>
      </c>
      <c r="B13" s="25">
        <v>140</v>
      </c>
      <c r="C13" s="26">
        <v>0</v>
      </c>
      <c r="D13" s="25">
        <v>6</v>
      </c>
      <c r="E13" s="25">
        <v>47</v>
      </c>
      <c r="F13" s="25">
        <v>81</v>
      </c>
      <c r="G13" s="25">
        <v>5</v>
      </c>
      <c r="H13" s="25">
        <v>144</v>
      </c>
      <c r="I13" s="26">
        <v>0</v>
      </c>
      <c r="J13" s="25">
        <v>21</v>
      </c>
      <c r="K13" s="25">
        <v>38</v>
      </c>
      <c r="L13" s="25">
        <v>81</v>
      </c>
      <c r="M13" s="25">
        <v>4</v>
      </c>
      <c r="N13" s="25">
        <v>316</v>
      </c>
      <c r="O13" s="26">
        <v>0</v>
      </c>
      <c r="P13" s="25">
        <v>0</v>
      </c>
      <c r="Q13" s="25">
        <v>61</v>
      </c>
      <c r="R13" s="25">
        <v>245</v>
      </c>
      <c r="S13" s="25">
        <v>9</v>
      </c>
      <c r="T13" s="28">
        <v>126</v>
      </c>
      <c r="U13" s="28">
        <v>0</v>
      </c>
      <c r="V13" s="28">
        <v>2</v>
      </c>
      <c r="W13" s="28">
        <v>25</v>
      </c>
      <c r="X13" s="28">
        <v>95</v>
      </c>
      <c r="Y13" s="28">
        <v>3</v>
      </c>
      <c r="Z13" s="49">
        <v>253</v>
      </c>
      <c r="AA13" s="49">
        <v>0</v>
      </c>
      <c r="AB13" s="49">
        <v>11</v>
      </c>
      <c r="AC13" s="49">
        <v>37</v>
      </c>
      <c r="AD13" s="49">
        <v>200</v>
      </c>
      <c r="AE13" s="49">
        <v>4</v>
      </c>
    </row>
    <row r="14" spans="1:31" ht="47.25" x14ac:dyDescent="0.25">
      <c r="A14" s="21" t="s">
        <v>45</v>
      </c>
      <c r="B14" s="25">
        <v>1</v>
      </c>
      <c r="C14" s="25">
        <v>0</v>
      </c>
      <c r="D14" s="25">
        <v>0</v>
      </c>
      <c r="E14" s="25">
        <v>1</v>
      </c>
      <c r="F14" s="25">
        <v>0</v>
      </c>
      <c r="G14" s="25">
        <v>0</v>
      </c>
      <c r="H14" s="25">
        <v>3</v>
      </c>
      <c r="I14" s="25">
        <v>0</v>
      </c>
      <c r="J14" s="25">
        <v>0</v>
      </c>
      <c r="K14" s="25">
        <v>3</v>
      </c>
      <c r="L14" s="25">
        <v>0</v>
      </c>
      <c r="M14" s="25">
        <v>0</v>
      </c>
      <c r="N14" s="25">
        <v>2</v>
      </c>
      <c r="O14" s="25">
        <v>0</v>
      </c>
      <c r="P14" s="25">
        <v>0</v>
      </c>
      <c r="Q14" s="25">
        <v>2</v>
      </c>
      <c r="R14" s="25">
        <v>0</v>
      </c>
      <c r="S14" s="25">
        <v>0</v>
      </c>
      <c r="T14" s="28">
        <v>3</v>
      </c>
      <c r="U14" s="28">
        <v>0</v>
      </c>
      <c r="V14" s="28">
        <v>0</v>
      </c>
      <c r="W14" s="28">
        <v>3</v>
      </c>
      <c r="X14" s="28">
        <v>0</v>
      </c>
      <c r="Y14" s="28">
        <v>0</v>
      </c>
      <c r="Z14" s="49">
        <v>1</v>
      </c>
      <c r="AA14" s="49">
        <v>0</v>
      </c>
      <c r="AB14" s="49">
        <v>0</v>
      </c>
      <c r="AC14" s="49">
        <v>1</v>
      </c>
      <c r="AD14" s="49">
        <v>0</v>
      </c>
      <c r="AE14" s="49">
        <v>0</v>
      </c>
    </row>
    <row r="15" spans="1:31" ht="31.5" x14ac:dyDescent="0.25">
      <c r="A15" s="21" t="s">
        <v>46</v>
      </c>
      <c r="B15" s="25">
        <v>179</v>
      </c>
      <c r="C15" s="26"/>
      <c r="D15" s="25">
        <v>1</v>
      </c>
      <c r="E15" s="25">
        <v>167</v>
      </c>
      <c r="F15" s="25">
        <v>9</v>
      </c>
      <c r="G15" s="25">
        <v>0</v>
      </c>
      <c r="H15" s="25">
        <v>179</v>
      </c>
      <c r="I15" s="26"/>
      <c r="J15" s="25">
        <v>3</v>
      </c>
      <c r="K15" s="25">
        <v>168</v>
      </c>
      <c r="L15" s="25">
        <v>0</v>
      </c>
      <c r="M15" s="25">
        <v>2</v>
      </c>
      <c r="N15" s="25">
        <v>270</v>
      </c>
      <c r="O15" s="26"/>
      <c r="P15" s="25">
        <v>1</v>
      </c>
      <c r="Q15" s="25">
        <v>267</v>
      </c>
      <c r="R15" s="25">
        <v>0</v>
      </c>
      <c r="S15" s="25">
        <v>0</v>
      </c>
      <c r="T15" s="28">
        <v>315</v>
      </c>
      <c r="U15" s="28">
        <v>0</v>
      </c>
      <c r="V15" s="28">
        <v>10</v>
      </c>
      <c r="W15" s="28">
        <v>303</v>
      </c>
      <c r="X15" s="28">
        <v>0</v>
      </c>
      <c r="Y15" s="28">
        <v>2</v>
      </c>
      <c r="Z15" s="49">
        <v>404</v>
      </c>
      <c r="AA15" s="49"/>
      <c r="AB15" s="49">
        <v>17</v>
      </c>
      <c r="AC15" s="49">
        <v>382</v>
      </c>
      <c r="AD15" s="49">
        <v>2</v>
      </c>
      <c r="AE15" s="49">
        <v>0</v>
      </c>
    </row>
    <row r="16" spans="1:31" ht="31.5" x14ac:dyDescent="0.25">
      <c r="A16" s="21" t="s">
        <v>47</v>
      </c>
      <c r="B16" s="25">
        <v>140</v>
      </c>
      <c r="C16" s="26"/>
      <c r="D16" s="25">
        <v>1</v>
      </c>
      <c r="E16" s="25">
        <v>134</v>
      </c>
      <c r="F16" s="25">
        <v>0</v>
      </c>
      <c r="G16" s="25">
        <v>0</v>
      </c>
      <c r="H16" s="25">
        <v>46</v>
      </c>
      <c r="I16" s="26"/>
      <c r="J16" s="25">
        <v>2</v>
      </c>
      <c r="K16" s="25">
        <v>37</v>
      </c>
      <c r="L16" s="25">
        <v>7</v>
      </c>
      <c r="M16" s="25">
        <v>0</v>
      </c>
      <c r="N16" s="25">
        <v>249</v>
      </c>
      <c r="O16" s="26"/>
      <c r="P16" s="25">
        <v>0</v>
      </c>
      <c r="Q16" s="25">
        <v>244</v>
      </c>
      <c r="R16" s="25">
        <v>2</v>
      </c>
      <c r="S16" s="25">
        <v>3</v>
      </c>
      <c r="T16" s="28">
        <v>141</v>
      </c>
      <c r="U16" s="28">
        <v>0</v>
      </c>
      <c r="V16" s="28">
        <v>0</v>
      </c>
      <c r="W16" s="28">
        <v>139</v>
      </c>
      <c r="X16" s="28">
        <v>0</v>
      </c>
      <c r="Y16" s="28">
        <v>2</v>
      </c>
      <c r="Z16" s="49">
        <v>144</v>
      </c>
      <c r="AA16" s="49"/>
      <c r="AB16" s="49">
        <v>0</v>
      </c>
      <c r="AC16" s="49">
        <v>100</v>
      </c>
      <c r="AD16" s="49">
        <v>36</v>
      </c>
      <c r="AE16" s="49">
        <v>8</v>
      </c>
    </row>
    <row r="17" spans="1:31" ht="31.5" x14ac:dyDescent="0.25">
      <c r="A17" s="21" t="s">
        <v>48</v>
      </c>
      <c r="B17" s="25">
        <v>425</v>
      </c>
      <c r="C17" s="25">
        <v>414</v>
      </c>
      <c r="D17" s="25">
        <v>0</v>
      </c>
      <c r="E17" s="25">
        <v>6</v>
      </c>
      <c r="F17" s="25">
        <v>4</v>
      </c>
      <c r="G17" s="25">
        <v>0</v>
      </c>
      <c r="H17" s="25">
        <v>404</v>
      </c>
      <c r="I17" s="25">
        <v>385</v>
      </c>
      <c r="J17" s="25">
        <v>0</v>
      </c>
      <c r="K17" s="25">
        <v>9</v>
      </c>
      <c r="L17" s="25">
        <v>10</v>
      </c>
      <c r="M17" s="25">
        <v>0</v>
      </c>
      <c r="N17" s="25">
        <v>24</v>
      </c>
      <c r="O17" s="25">
        <v>18</v>
      </c>
      <c r="P17" s="25">
        <v>0</v>
      </c>
      <c r="Q17" s="25">
        <v>6</v>
      </c>
      <c r="R17" s="25">
        <v>0</v>
      </c>
      <c r="S17" s="25">
        <v>0</v>
      </c>
      <c r="T17" s="28">
        <v>147</v>
      </c>
      <c r="U17" s="28">
        <v>17</v>
      </c>
      <c r="V17" s="28">
        <v>1</v>
      </c>
      <c r="W17" s="28">
        <v>5</v>
      </c>
      <c r="X17" s="28">
        <v>4</v>
      </c>
      <c r="Y17" s="28">
        <v>120</v>
      </c>
      <c r="Z17" s="49">
        <v>209</v>
      </c>
      <c r="AA17" s="49">
        <v>32</v>
      </c>
      <c r="AB17" s="49">
        <v>1</v>
      </c>
      <c r="AC17" s="49">
        <v>18</v>
      </c>
      <c r="AD17" s="49">
        <v>10</v>
      </c>
      <c r="AE17" s="49">
        <v>147</v>
      </c>
    </row>
    <row r="18" spans="1:31" ht="31.5" x14ac:dyDescent="0.25">
      <c r="A18" s="21" t="s">
        <v>49</v>
      </c>
      <c r="B18" s="25">
        <v>13</v>
      </c>
      <c r="C18" s="26"/>
      <c r="D18" s="25">
        <v>0</v>
      </c>
      <c r="E18" s="25">
        <v>8</v>
      </c>
      <c r="F18" s="25">
        <v>3</v>
      </c>
      <c r="G18" s="25">
        <v>2</v>
      </c>
      <c r="H18" s="25">
        <v>11</v>
      </c>
      <c r="I18" s="26"/>
      <c r="J18" s="25">
        <v>0</v>
      </c>
      <c r="K18" s="25">
        <v>8</v>
      </c>
      <c r="L18" s="25">
        <v>3</v>
      </c>
      <c r="M18" s="25">
        <v>0</v>
      </c>
      <c r="N18" s="25">
        <v>16</v>
      </c>
      <c r="O18" s="26"/>
      <c r="P18" s="25">
        <v>0</v>
      </c>
      <c r="Q18" s="25">
        <v>11</v>
      </c>
      <c r="R18" s="25">
        <v>5</v>
      </c>
      <c r="S18" s="25">
        <v>0</v>
      </c>
      <c r="T18" s="28">
        <v>16</v>
      </c>
      <c r="U18" s="28">
        <v>0</v>
      </c>
      <c r="V18" s="28">
        <v>6</v>
      </c>
      <c r="W18" s="28">
        <v>5</v>
      </c>
      <c r="X18" s="28">
        <v>5</v>
      </c>
      <c r="Y18" s="28">
        <v>0</v>
      </c>
      <c r="Z18" s="49">
        <v>10</v>
      </c>
      <c r="AA18" s="49"/>
      <c r="AB18" s="49">
        <v>0</v>
      </c>
      <c r="AC18" s="49">
        <v>5</v>
      </c>
      <c r="AD18" s="49">
        <v>3</v>
      </c>
      <c r="AE18" s="49">
        <v>2</v>
      </c>
    </row>
    <row r="19" spans="1:31" ht="47.25" x14ac:dyDescent="0.25">
      <c r="A19" s="21" t="s">
        <v>50</v>
      </c>
      <c r="B19" s="25">
        <v>1</v>
      </c>
      <c r="C19" s="26"/>
      <c r="D19" s="25">
        <v>0</v>
      </c>
      <c r="E19" s="25">
        <v>1</v>
      </c>
      <c r="F19" s="25">
        <v>0</v>
      </c>
      <c r="G19" s="25">
        <v>0</v>
      </c>
      <c r="H19" s="25"/>
      <c r="I19" s="26"/>
      <c r="J19" s="25">
        <v>0</v>
      </c>
      <c r="K19" s="25">
        <v>0</v>
      </c>
      <c r="L19" s="25">
        <v>0</v>
      </c>
      <c r="M19" s="25">
        <v>0</v>
      </c>
      <c r="N19" s="25">
        <v>34</v>
      </c>
      <c r="O19" s="26"/>
      <c r="P19" s="25">
        <v>0</v>
      </c>
      <c r="Q19" s="25">
        <v>0</v>
      </c>
      <c r="R19" s="25">
        <v>34</v>
      </c>
      <c r="S19" s="25">
        <v>0</v>
      </c>
      <c r="T19" s="28">
        <v>8</v>
      </c>
      <c r="U19" s="28">
        <v>0</v>
      </c>
      <c r="V19" s="28">
        <v>1</v>
      </c>
      <c r="W19" s="28">
        <v>0</v>
      </c>
      <c r="X19" s="28">
        <v>7</v>
      </c>
      <c r="Y19" s="28">
        <v>0</v>
      </c>
      <c r="Z19" s="49">
        <v>3</v>
      </c>
      <c r="AA19" s="49"/>
      <c r="AB19" s="49">
        <v>0</v>
      </c>
      <c r="AC19" s="49">
        <v>3</v>
      </c>
      <c r="AD19" s="49">
        <v>0</v>
      </c>
      <c r="AE19" s="49">
        <v>0</v>
      </c>
    </row>
    <row r="20" spans="1:31" ht="63" x14ac:dyDescent="0.25">
      <c r="A20" s="21" t="s">
        <v>51</v>
      </c>
      <c r="B20" s="25">
        <v>135</v>
      </c>
      <c r="C20" s="26"/>
      <c r="D20" s="25">
        <v>29</v>
      </c>
      <c r="E20" s="25">
        <v>61</v>
      </c>
      <c r="F20" s="25">
        <v>27</v>
      </c>
      <c r="G20" s="25">
        <v>4</v>
      </c>
      <c r="H20" s="25">
        <v>77</v>
      </c>
      <c r="I20" s="26"/>
      <c r="J20" s="25">
        <v>0</v>
      </c>
      <c r="K20" s="25">
        <v>49</v>
      </c>
      <c r="L20" s="25">
        <v>20</v>
      </c>
      <c r="M20" s="25">
        <v>7</v>
      </c>
      <c r="N20" s="25">
        <v>118</v>
      </c>
      <c r="O20" s="26"/>
      <c r="P20" s="25">
        <v>3</v>
      </c>
      <c r="Q20" s="25">
        <v>64</v>
      </c>
      <c r="R20" s="25">
        <v>39</v>
      </c>
      <c r="S20" s="25">
        <v>8</v>
      </c>
      <c r="T20" s="28">
        <v>93</v>
      </c>
      <c r="U20" s="28">
        <v>0</v>
      </c>
      <c r="V20" s="28">
        <v>0</v>
      </c>
      <c r="W20" s="28">
        <v>53</v>
      </c>
      <c r="X20" s="28">
        <v>35</v>
      </c>
      <c r="Y20" s="28">
        <v>4</v>
      </c>
      <c r="Z20" s="49">
        <v>129</v>
      </c>
      <c r="AA20" s="49"/>
      <c r="AB20" s="49">
        <v>6</v>
      </c>
      <c r="AC20" s="49">
        <v>89</v>
      </c>
      <c r="AD20" s="49">
        <v>21</v>
      </c>
      <c r="AE20" s="49">
        <v>12</v>
      </c>
    </row>
    <row r="21" spans="1:31" x14ac:dyDescent="0.25">
      <c r="A21" s="21" t="s">
        <v>52</v>
      </c>
      <c r="B21" s="25">
        <v>74</v>
      </c>
      <c r="C21" s="26"/>
      <c r="D21" s="25">
        <v>2</v>
      </c>
      <c r="E21" s="25">
        <v>48</v>
      </c>
      <c r="F21" s="25">
        <v>10</v>
      </c>
      <c r="G21" s="25">
        <v>6</v>
      </c>
      <c r="H21" s="25">
        <v>47</v>
      </c>
      <c r="I21" s="26"/>
      <c r="J21" s="25">
        <v>5</v>
      </c>
      <c r="K21" s="25">
        <v>33</v>
      </c>
      <c r="L21" s="25">
        <v>5</v>
      </c>
      <c r="M21" s="25">
        <v>2</v>
      </c>
      <c r="N21" s="25">
        <v>52</v>
      </c>
      <c r="O21" s="26"/>
      <c r="P21" s="25">
        <v>1</v>
      </c>
      <c r="Q21" s="25">
        <v>39</v>
      </c>
      <c r="R21" s="25">
        <v>8</v>
      </c>
      <c r="S21" s="25">
        <v>4</v>
      </c>
      <c r="T21" s="28">
        <v>44</v>
      </c>
      <c r="U21" s="28">
        <v>0</v>
      </c>
      <c r="V21" s="28">
        <v>1</v>
      </c>
      <c r="W21" s="28">
        <v>30</v>
      </c>
      <c r="X21" s="28">
        <v>10</v>
      </c>
      <c r="Y21" s="28">
        <v>2</v>
      </c>
      <c r="Z21" s="49">
        <v>44</v>
      </c>
      <c r="AA21" s="49"/>
      <c r="AB21" s="49">
        <v>0</v>
      </c>
      <c r="AC21" s="49">
        <v>18</v>
      </c>
      <c r="AD21" s="49">
        <v>12</v>
      </c>
      <c r="AE21" s="49">
        <v>13</v>
      </c>
    </row>
    <row r="22" spans="1:31" ht="47.25" x14ac:dyDescent="0.25">
      <c r="A22" s="21" t="s">
        <v>53</v>
      </c>
      <c r="B22" s="25">
        <v>97</v>
      </c>
      <c r="C22" s="25">
        <v>0</v>
      </c>
      <c r="D22" s="25">
        <v>5</v>
      </c>
      <c r="E22" s="25">
        <v>74</v>
      </c>
      <c r="F22" s="25">
        <v>7</v>
      </c>
      <c r="G22" s="25">
        <v>8</v>
      </c>
      <c r="H22" s="25">
        <v>113</v>
      </c>
      <c r="I22" s="25">
        <v>8</v>
      </c>
      <c r="J22" s="25">
        <v>2</v>
      </c>
      <c r="K22" s="25">
        <v>77</v>
      </c>
      <c r="L22" s="25">
        <v>16</v>
      </c>
      <c r="M22" s="25">
        <v>10</v>
      </c>
      <c r="N22" s="25">
        <v>175</v>
      </c>
      <c r="O22" s="25">
        <v>0</v>
      </c>
      <c r="P22" s="25">
        <v>3</v>
      </c>
      <c r="Q22" s="25">
        <v>145</v>
      </c>
      <c r="R22" s="25">
        <v>16</v>
      </c>
      <c r="S22" s="25">
        <v>11</v>
      </c>
      <c r="T22" s="28">
        <v>161</v>
      </c>
      <c r="U22" s="28">
        <v>0</v>
      </c>
      <c r="V22" s="28">
        <v>0</v>
      </c>
      <c r="W22" s="28">
        <v>135</v>
      </c>
      <c r="X22" s="28">
        <v>13</v>
      </c>
      <c r="Y22" s="28">
        <v>13</v>
      </c>
      <c r="Z22" s="49">
        <v>386</v>
      </c>
      <c r="AA22" s="49"/>
      <c r="AB22" s="49">
        <v>8</v>
      </c>
      <c r="AC22" s="49">
        <v>347</v>
      </c>
      <c r="AD22" s="49">
        <v>21</v>
      </c>
      <c r="AE22" s="49">
        <v>2</v>
      </c>
    </row>
    <row r="23" spans="1:31" ht="47.25" x14ac:dyDescent="0.25">
      <c r="A23" s="21" t="s">
        <v>54</v>
      </c>
      <c r="B23" s="25">
        <v>8</v>
      </c>
      <c r="C23" s="26"/>
      <c r="D23" s="25">
        <v>0</v>
      </c>
      <c r="E23" s="25">
        <v>2</v>
      </c>
      <c r="F23" s="25">
        <v>2</v>
      </c>
      <c r="G23" s="25">
        <v>0</v>
      </c>
      <c r="H23" s="25">
        <v>33</v>
      </c>
      <c r="I23" s="26"/>
      <c r="J23" s="25">
        <v>0</v>
      </c>
      <c r="K23" s="25">
        <v>22</v>
      </c>
      <c r="L23" s="25">
        <v>1</v>
      </c>
      <c r="M23" s="25">
        <v>6</v>
      </c>
      <c r="N23" s="25">
        <v>28</v>
      </c>
      <c r="O23" s="26"/>
      <c r="P23" s="25">
        <v>0</v>
      </c>
      <c r="Q23" s="25">
        <v>23</v>
      </c>
      <c r="R23" s="25">
        <v>5</v>
      </c>
      <c r="S23" s="25">
        <v>0</v>
      </c>
      <c r="T23" s="28">
        <v>23</v>
      </c>
      <c r="U23" s="28">
        <v>0</v>
      </c>
      <c r="V23" s="28">
        <v>3</v>
      </c>
      <c r="W23" s="28">
        <v>11</v>
      </c>
      <c r="X23" s="28">
        <v>9</v>
      </c>
      <c r="Y23" s="28">
        <v>0</v>
      </c>
      <c r="Z23" s="49">
        <v>33</v>
      </c>
      <c r="AA23" s="49"/>
      <c r="AB23" s="49">
        <v>1</v>
      </c>
      <c r="AC23" s="49">
        <v>29</v>
      </c>
      <c r="AD23" s="49">
        <v>1</v>
      </c>
      <c r="AE23" s="49">
        <v>1</v>
      </c>
    </row>
    <row r="24" spans="1:31" ht="31.5" x14ac:dyDescent="0.25">
      <c r="A24" s="21" t="s">
        <v>55</v>
      </c>
      <c r="B24" s="25"/>
      <c r="C24" s="26"/>
      <c r="D24" s="25">
        <v>0</v>
      </c>
      <c r="E24" s="25">
        <v>0</v>
      </c>
      <c r="F24" s="25">
        <v>0</v>
      </c>
      <c r="G24" s="25"/>
      <c r="H24" s="25">
        <v>1</v>
      </c>
      <c r="I24" s="26"/>
      <c r="J24" s="25">
        <v>0</v>
      </c>
      <c r="K24" s="25">
        <v>0</v>
      </c>
      <c r="L24" s="25">
        <v>1</v>
      </c>
      <c r="M24" s="25">
        <v>0</v>
      </c>
      <c r="N24" s="25">
        <v>2</v>
      </c>
      <c r="O24" s="26"/>
      <c r="P24" s="25">
        <v>1</v>
      </c>
      <c r="Q24" s="25">
        <v>1</v>
      </c>
      <c r="R24" s="25">
        <v>0</v>
      </c>
      <c r="S24" s="25">
        <v>0</v>
      </c>
      <c r="T24" s="28" t="s">
        <v>81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49">
        <v>10</v>
      </c>
      <c r="AA24" s="49"/>
      <c r="AB24" s="49">
        <v>0</v>
      </c>
      <c r="AC24" s="49">
        <v>9</v>
      </c>
      <c r="AD24" s="49">
        <v>0</v>
      </c>
      <c r="AE24" s="49">
        <v>1</v>
      </c>
    </row>
  </sheetData>
  <mergeCells count="7">
    <mergeCell ref="Z3:AE3"/>
    <mergeCell ref="T3:Y3"/>
    <mergeCell ref="A3:A4"/>
    <mergeCell ref="A2:S2"/>
    <mergeCell ref="B3:G3"/>
    <mergeCell ref="H3:M3"/>
    <mergeCell ref="N3:S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1"/>
  <sheetViews>
    <sheetView topLeftCell="BH1" workbookViewId="0">
      <selection activeCell="B6" sqref="B6:G20"/>
    </sheetView>
  </sheetViews>
  <sheetFormatPr defaultColWidth="9.140625" defaultRowHeight="15.75" x14ac:dyDescent="0.25"/>
  <cols>
    <col min="1" max="1" width="35.28515625" style="2" customWidth="1"/>
    <col min="2" max="2" width="12.5703125" style="2" customWidth="1"/>
    <col min="3" max="3" width="12.7109375" style="2" customWidth="1"/>
    <col min="4" max="4" width="12" style="2" customWidth="1"/>
    <col min="5" max="5" width="14.28515625" style="2" customWidth="1"/>
    <col min="6" max="6" width="11.5703125" style="2" customWidth="1"/>
    <col min="7" max="61" width="10.7109375" style="2" customWidth="1"/>
    <col min="62" max="62" width="11.42578125" style="2" customWidth="1"/>
    <col min="63" max="67" width="10.7109375" style="2" customWidth="1"/>
    <col min="68" max="68" width="11.85546875" style="2" customWidth="1"/>
    <col min="69" max="73" width="10.7109375" style="2" customWidth="1"/>
    <col min="74" max="74" width="11.42578125" style="2" customWidth="1"/>
    <col min="75" max="79" width="10.7109375" style="2" customWidth="1"/>
    <col min="80" max="16384" width="9.140625" style="2"/>
  </cols>
  <sheetData>
    <row r="1" spans="1:79" ht="33" customHeight="1" x14ac:dyDescent="0.25">
      <c r="A1" s="7" t="s">
        <v>1</v>
      </c>
      <c r="B1" s="7"/>
      <c r="C1" s="7"/>
      <c r="D1" s="7"/>
      <c r="E1" s="7"/>
      <c r="F1" s="7"/>
      <c r="G1" s="7"/>
    </row>
    <row r="2" spans="1:79" s="6" customFormat="1" x14ac:dyDescent="0.25">
      <c r="A2" s="69" t="s">
        <v>85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</row>
    <row r="3" spans="1:79" x14ac:dyDescent="0.25">
      <c r="A3" s="71"/>
      <c r="B3" s="70">
        <v>2004</v>
      </c>
      <c r="C3" s="70"/>
      <c r="D3" s="70"/>
      <c r="E3" s="70"/>
      <c r="F3" s="70"/>
      <c r="G3" s="70"/>
      <c r="H3" s="70">
        <v>2005</v>
      </c>
      <c r="I3" s="70"/>
      <c r="J3" s="70"/>
      <c r="K3" s="70"/>
      <c r="L3" s="70"/>
      <c r="M3" s="70"/>
      <c r="N3" s="70">
        <v>2006</v>
      </c>
      <c r="O3" s="70"/>
      <c r="P3" s="70"/>
      <c r="Q3" s="70"/>
      <c r="R3" s="70"/>
      <c r="S3" s="70"/>
      <c r="T3" s="70">
        <v>2007</v>
      </c>
      <c r="U3" s="70"/>
      <c r="V3" s="70"/>
      <c r="W3" s="70"/>
      <c r="X3" s="70"/>
      <c r="Y3" s="70"/>
      <c r="Z3" s="70">
        <v>2008</v>
      </c>
      <c r="AA3" s="70"/>
      <c r="AB3" s="70"/>
      <c r="AC3" s="70"/>
      <c r="AD3" s="70"/>
      <c r="AE3" s="70"/>
      <c r="AF3" s="70">
        <v>2009</v>
      </c>
      <c r="AG3" s="70"/>
      <c r="AH3" s="70"/>
      <c r="AI3" s="70"/>
      <c r="AJ3" s="70"/>
      <c r="AK3" s="70"/>
      <c r="AL3" s="70">
        <v>2010</v>
      </c>
      <c r="AM3" s="70"/>
      <c r="AN3" s="70"/>
      <c r="AO3" s="70"/>
      <c r="AP3" s="70"/>
      <c r="AQ3" s="70"/>
      <c r="AR3" s="70">
        <v>2011</v>
      </c>
      <c r="AS3" s="70"/>
      <c r="AT3" s="70"/>
      <c r="AU3" s="70"/>
      <c r="AV3" s="70"/>
      <c r="AW3" s="70"/>
      <c r="AX3" s="70">
        <v>2012</v>
      </c>
      <c r="AY3" s="70"/>
      <c r="AZ3" s="70"/>
      <c r="BA3" s="70"/>
      <c r="BB3" s="70"/>
      <c r="BC3" s="70"/>
      <c r="BD3" s="70">
        <v>2013</v>
      </c>
      <c r="BE3" s="70"/>
      <c r="BF3" s="70"/>
      <c r="BG3" s="70"/>
      <c r="BH3" s="70"/>
      <c r="BI3" s="70"/>
      <c r="BJ3" s="70">
        <v>2014</v>
      </c>
      <c r="BK3" s="70"/>
      <c r="BL3" s="70"/>
      <c r="BM3" s="70"/>
      <c r="BN3" s="70"/>
      <c r="BO3" s="70"/>
      <c r="BP3" s="70">
        <v>2015</v>
      </c>
      <c r="BQ3" s="70"/>
      <c r="BR3" s="70"/>
      <c r="BS3" s="70"/>
      <c r="BT3" s="70"/>
      <c r="BU3" s="70"/>
      <c r="BV3" s="70">
        <v>2016</v>
      </c>
      <c r="BW3" s="70"/>
      <c r="BX3" s="70"/>
      <c r="BY3" s="70"/>
      <c r="BZ3" s="70"/>
      <c r="CA3" s="70"/>
    </row>
    <row r="4" spans="1:79" ht="63" x14ac:dyDescent="0.25">
      <c r="A4" s="71"/>
      <c r="B4" s="66" t="s">
        <v>24</v>
      </c>
      <c r="C4" s="66" t="s">
        <v>30</v>
      </c>
      <c r="D4" s="66" t="s">
        <v>75</v>
      </c>
      <c r="E4" s="66" t="s">
        <v>26</v>
      </c>
      <c r="F4" s="66" t="s">
        <v>27</v>
      </c>
      <c r="G4" s="66" t="s">
        <v>28</v>
      </c>
      <c r="H4" s="18" t="s">
        <v>24</v>
      </c>
      <c r="I4" s="18" t="s">
        <v>30</v>
      </c>
      <c r="J4" s="38" t="s">
        <v>75</v>
      </c>
      <c r="K4" s="18" t="s">
        <v>26</v>
      </c>
      <c r="L4" s="18" t="s">
        <v>27</v>
      </c>
      <c r="M4" s="18" t="s">
        <v>28</v>
      </c>
      <c r="N4" s="18" t="s">
        <v>24</v>
      </c>
      <c r="O4" s="18" t="s">
        <v>30</v>
      </c>
      <c r="P4" s="38" t="s">
        <v>75</v>
      </c>
      <c r="Q4" s="18" t="s">
        <v>26</v>
      </c>
      <c r="R4" s="18" t="s">
        <v>27</v>
      </c>
      <c r="S4" s="18" t="s">
        <v>28</v>
      </c>
      <c r="T4" s="18" t="s">
        <v>24</v>
      </c>
      <c r="U4" s="18" t="s">
        <v>30</v>
      </c>
      <c r="V4" s="38" t="s">
        <v>75</v>
      </c>
      <c r="W4" s="18" t="s">
        <v>26</v>
      </c>
      <c r="X4" s="18" t="s">
        <v>27</v>
      </c>
      <c r="Y4" s="18" t="s">
        <v>28</v>
      </c>
      <c r="Z4" s="18" t="s">
        <v>24</v>
      </c>
      <c r="AA4" s="18" t="s">
        <v>30</v>
      </c>
      <c r="AB4" s="38" t="s">
        <v>75</v>
      </c>
      <c r="AC4" s="18" t="s">
        <v>26</v>
      </c>
      <c r="AD4" s="18" t="s">
        <v>27</v>
      </c>
      <c r="AE4" s="18" t="s">
        <v>28</v>
      </c>
      <c r="AF4" s="18" t="s">
        <v>24</v>
      </c>
      <c r="AG4" s="18" t="s">
        <v>30</v>
      </c>
      <c r="AH4" s="38" t="s">
        <v>75</v>
      </c>
      <c r="AI4" s="18" t="s">
        <v>26</v>
      </c>
      <c r="AJ4" s="18" t="s">
        <v>27</v>
      </c>
      <c r="AK4" s="18" t="s">
        <v>28</v>
      </c>
      <c r="AL4" s="18" t="s">
        <v>24</v>
      </c>
      <c r="AM4" s="18" t="s">
        <v>30</v>
      </c>
      <c r="AN4" s="38" t="s">
        <v>75</v>
      </c>
      <c r="AO4" s="18" t="s">
        <v>26</v>
      </c>
      <c r="AP4" s="18" t="s">
        <v>27</v>
      </c>
      <c r="AQ4" s="18" t="s">
        <v>28</v>
      </c>
      <c r="AR4" s="18" t="s">
        <v>24</v>
      </c>
      <c r="AS4" s="18" t="s">
        <v>30</v>
      </c>
      <c r="AT4" s="38" t="s">
        <v>75</v>
      </c>
      <c r="AU4" s="18" t="s">
        <v>26</v>
      </c>
      <c r="AV4" s="18" t="s">
        <v>27</v>
      </c>
      <c r="AW4" s="18" t="s">
        <v>28</v>
      </c>
      <c r="AX4" s="18" t="s">
        <v>24</v>
      </c>
      <c r="AY4" s="18" t="s">
        <v>30</v>
      </c>
      <c r="AZ4" s="38" t="s">
        <v>75</v>
      </c>
      <c r="BA4" s="18" t="s">
        <v>26</v>
      </c>
      <c r="BB4" s="18" t="s">
        <v>27</v>
      </c>
      <c r="BC4" s="18" t="s">
        <v>28</v>
      </c>
      <c r="BD4" s="18" t="s">
        <v>24</v>
      </c>
      <c r="BE4" s="18" t="s">
        <v>30</v>
      </c>
      <c r="BF4" s="38" t="s">
        <v>75</v>
      </c>
      <c r="BG4" s="18" t="s">
        <v>26</v>
      </c>
      <c r="BH4" s="18" t="s">
        <v>27</v>
      </c>
      <c r="BI4" s="18" t="s">
        <v>28</v>
      </c>
      <c r="BJ4" s="18" t="s">
        <v>24</v>
      </c>
      <c r="BK4" s="18" t="s">
        <v>30</v>
      </c>
      <c r="BL4" s="38" t="s">
        <v>75</v>
      </c>
      <c r="BM4" s="18" t="s">
        <v>26</v>
      </c>
      <c r="BN4" s="18" t="s">
        <v>27</v>
      </c>
      <c r="BO4" s="18" t="s">
        <v>28</v>
      </c>
      <c r="BP4" s="18" t="s">
        <v>24</v>
      </c>
      <c r="BQ4" s="18" t="s">
        <v>30</v>
      </c>
      <c r="BR4" s="38" t="s">
        <v>75</v>
      </c>
      <c r="BS4" s="18" t="s">
        <v>26</v>
      </c>
      <c r="BT4" s="18" t="s">
        <v>27</v>
      </c>
      <c r="BU4" s="18" t="s">
        <v>28</v>
      </c>
      <c r="BV4" s="18" t="s">
        <v>24</v>
      </c>
      <c r="BW4" s="18" t="s">
        <v>30</v>
      </c>
      <c r="BX4" s="38" t="s">
        <v>75</v>
      </c>
      <c r="BY4" s="18" t="s">
        <v>26</v>
      </c>
      <c r="BZ4" s="18" t="s">
        <v>27</v>
      </c>
      <c r="CA4" s="18" t="s">
        <v>28</v>
      </c>
    </row>
    <row r="5" spans="1:79" s="1" customFormat="1" x14ac:dyDescent="0.25">
      <c r="A5" s="23" t="s">
        <v>7</v>
      </c>
      <c r="B5" s="24">
        <v>734</v>
      </c>
      <c r="C5" s="24">
        <v>123</v>
      </c>
      <c r="D5" s="24">
        <v>50</v>
      </c>
      <c r="E5" s="24">
        <v>141</v>
      </c>
      <c r="F5" s="24">
        <v>321</v>
      </c>
      <c r="G5" s="24">
        <v>93</v>
      </c>
      <c r="H5" s="24">
        <v>628706</v>
      </c>
      <c r="I5" s="24">
        <v>101140</v>
      </c>
      <c r="J5" s="24">
        <v>14822</v>
      </c>
      <c r="K5" s="24">
        <v>76502</v>
      </c>
      <c r="L5" s="24">
        <v>297565</v>
      </c>
      <c r="M5" s="24">
        <v>16457</v>
      </c>
      <c r="N5" s="24">
        <v>515240</v>
      </c>
      <c r="O5" s="24">
        <v>40316</v>
      </c>
      <c r="P5" s="24">
        <v>5372</v>
      </c>
      <c r="Q5" s="24">
        <v>31874</v>
      </c>
      <c r="R5" s="24">
        <v>304182</v>
      </c>
      <c r="S5" s="24">
        <v>18206</v>
      </c>
      <c r="T5" s="24">
        <v>795102</v>
      </c>
      <c r="U5" s="24">
        <v>33549</v>
      </c>
      <c r="V5" s="24">
        <v>6847</v>
      </c>
      <c r="W5" s="24">
        <v>53135</v>
      </c>
      <c r="X5" s="24">
        <v>553263</v>
      </c>
      <c r="Y5" s="24">
        <v>70529</v>
      </c>
      <c r="Z5" s="24">
        <v>459376</v>
      </c>
      <c r="AA5" s="24">
        <v>31353</v>
      </c>
      <c r="AB5" s="24">
        <v>1500</v>
      </c>
      <c r="AC5" s="24">
        <v>34156</v>
      </c>
      <c r="AD5" s="24">
        <v>314890</v>
      </c>
      <c r="AE5" s="24">
        <v>59054</v>
      </c>
      <c r="AF5" s="24">
        <v>406769</v>
      </c>
      <c r="AG5" s="24">
        <v>24314</v>
      </c>
      <c r="AH5" s="24">
        <v>646</v>
      </c>
      <c r="AI5" s="24">
        <v>27843</v>
      </c>
      <c r="AJ5" s="24">
        <v>264159</v>
      </c>
      <c r="AK5" s="24">
        <v>65788</v>
      </c>
      <c r="AL5" s="24">
        <v>450532</v>
      </c>
      <c r="AM5" s="24">
        <v>28954</v>
      </c>
      <c r="AN5" s="24">
        <v>5734</v>
      </c>
      <c r="AO5" s="24">
        <v>112079</v>
      </c>
      <c r="AP5" s="24">
        <v>245540</v>
      </c>
      <c r="AQ5" s="24">
        <v>51062</v>
      </c>
      <c r="AR5" s="24">
        <v>843568</v>
      </c>
      <c r="AS5" s="24">
        <v>82841</v>
      </c>
      <c r="AT5" s="24">
        <v>267</v>
      </c>
      <c r="AU5" s="24">
        <v>48161</v>
      </c>
      <c r="AV5" s="24">
        <v>599048</v>
      </c>
      <c r="AW5" s="24">
        <v>76852</v>
      </c>
      <c r="AX5" s="24">
        <v>457823</v>
      </c>
      <c r="AY5" s="24">
        <v>37634</v>
      </c>
      <c r="AZ5" s="24"/>
      <c r="BA5" s="24">
        <v>33792</v>
      </c>
      <c r="BB5" s="24">
        <v>272997</v>
      </c>
      <c r="BC5" s="24">
        <v>45417</v>
      </c>
      <c r="BD5" s="24">
        <v>586148</v>
      </c>
      <c r="BE5" s="24">
        <v>34932</v>
      </c>
      <c r="BF5" s="24">
        <v>948</v>
      </c>
      <c r="BG5" s="24">
        <v>49978</v>
      </c>
      <c r="BH5" s="24">
        <v>298393</v>
      </c>
      <c r="BI5" s="24">
        <v>139964</v>
      </c>
      <c r="BJ5" s="24">
        <v>1007979</v>
      </c>
      <c r="BK5" s="24">
        <v>45051</v>
      </c>
      <c r="BL5" s="24">
        <v>356</v>
      </c>
      <c r="BM5" s="24">
        <v>70679</v>
      </c>
      <c r="BN5" s="24">
        <v>643065</v>
      </c>
      <c r="BO5" s="24">
        <v>78908</v>
      </c>
      <c r="BP5" s="24">
        <v>1425250</v>
      </c>
      <c r="BQ5" s="24">
        <v>561256</v>
      </c>
      <c r="BR5" s="24">
        <v>809</v>
      </c>
      <c r="BS5" s="24">
        <v>165102</v>
      </c>
      <c r="BT5" s="24">
        <v>417075</v>
      </c>
      <c r="BU5" s="24">
        <v>95525</v>
      </c>
      <c r="BV5" s="24">
        <v>1060509</v>
      </c>
      <c r="BW5" s="24">
        <v>107688</v>
      </c>
      <c r="BX5" s="24">
        <v>123</v>
      </c>
      <c r="BY5" s="24">
        <v>44444</v>
      </c>
      <c r="BZ5" s="24">
        <v>624794</v>
      </c>
      <c r="CA5" s="24">
        <v>83425</v>
      </c>
    </row>
    <row r="6" spans="1:79" ht="31.5" x14ac:dyDescent="0.25">
      <c r="A6" s="21" t="s">
        <v>8</v>
      </c>
      <c r="B6" s="25">
        <v>209</v>
      </c>
      <c r="C6" s="25">
        <v>59</v>
      </c>
      <c r="D6" s="25">
        <v>14</v>
      </c>
      <c r="E6" s="25">
        <v>28</v>
      </c>
      <c r="F6" s="25">
        <v>72</v>
      </c>
      <c r="G6" s="25">
        <v>19</v>
      </c>
      <c r="H6" s="25">
        <v>236788</v>
      </c>
      <c r="I6" s="25">
        <v>67306</v>
      </c>
      <c r="J6" s="25">
        <v>3080</v>
      </c>
      <c r="K6" s="25">
        <v>22245</v>
      </c>
      <c r="L6" s="25">
        <v>75523</v>
      </c>
      <c r="M6" s="25">
        <v>306</v>
      </c>
      <c r="N6" s="25">
        <v>176804</v>
      </c>
      <c r="O6" s="25">
        <v>11474</v>
      </c>
      <c r="P6" s="25">
        <v>3173</v>
      </c>
      <c r="Q6" s="25">
        <v>10627</v>
      </c>
      <c r="R6" s="25">
        <v>92640</v>
      </c>
      <c r="S6" s="25">
        <v>128</v>
      </c>
      <c r="T6" s="25">
        <v>180300</v>
      </c>
      <c r="U6" s="25">
        <v>17844</v>
      </c>
      <c r="V6" s="25">
        <v>3493</v>
      </c>
      <c r="W6" s="25">
        <v>6131</v>
      </c>
      <c r="X6" s="25">
        <v>70661</v>
      </c>
      <c r="Y6" s="25">
        <v>12860</v>
      </c>
      <c r="Z6" s="25">
        <v>78729</v>
      </c>
      <c r="AA6" s="25">
        <v>18366</v>
      </c>
      <c r="AB6" s="25">
        <v>1410</v>
      </c>
      <c r="AC6" s="25">
        <v>13232</v>
      </c>
      <c r="AD6" s="25">
        <v>32703</v>
      </c>
      <c r="AE6" s="25">
        <v>6493</v>
      </c>
      <c r="AF6" s="25">
        <v>47104</v>
      </c>
      <c r="AG6" s="25">
        <v>1718</v>
      </c>
      <c r="AH6" s="25">
        <v>430</v>
      </c>
      <c r="AI6" s="25">
        <v>829</v>
      </c>
      <c r="AJ6" s="25">
        <v>28199</v>
      </c>
      <c r="AK6" s="25">
        <v>5363</v>
      </c>
      <c r="AL6" s="25">
        <v>41693</v>
      </c>
      <c r="AM6" s="25">
        <v>1921</v>
      </c>
      <c r="AN6" s="25">
        <v>0</v>
      </c>
      <c r="AO6" s="25">
        <v>4373</v>
      </c>
      <c r="AP6" s="25">
        <v>26413</v>
      </c>
      <c r="AQ6" s="25">
        <v>4790</v>
      </c>
      <c r="AR6" s="25">
        <v>63974</v>
      </c>
      <c r="AS6" s="25">
        <v>10810</v>
      </c>
      <c r="AT6" s="25">
        <v>0</v>
      </c>
      <c r="AU6" s="25">
        <v>5591</v>
      </c>
      <c r="AV6" s="25">
        <v>30733</v>
      </c>
      <c r="AW6" s="25">
        <v>9320</v>
      </c>
      <c r="AX6" s="25">
        <v>111222</v>
      </c>
      <c r="AY6" s="25">
        <v>8959</v>
      </c>
      <c r="AZ6" s="25"/>
      <c r="BA6" s="25">
        <v>20633</v>
      </c>
      <c r="BB6" s="25">
        <v>53363</v>
      </c>
      <c r="BC6" s="25">
        <v>8012</v>
      </c>
      <c r="BD6" s="25">
        <v>90640</v>
      </c>
      <c r="BE6" s="25">
        <v>6101</v>
      </c>
      <c r="BF6" s="25">
        <v>868</v>
      </c>
      <c r="BG6" s="25">
        <v>5534</v>
      </c>
      <c r="BH6" s="25">
        <v>30985</v>
      </c>
      <c r="BI6" s="25">
        <v>5150</v>
      </c>
      <c r="BJ6" s="25">
        <v>202936</v>
      </c>
      <c r="BK6" s="25">
        <v>5767</v>
      </c>
      <c r="BL6" s="25">
        <v>39</v>
      </c>
      <c r="BM6" s="25">
        <v>19923</v>
      </c>
      <c r="BN6" s="25">
        <v>111574</v>
      </c>
      <c r="BO6" s="25">
        <v>14117</v>
      </c>
      <c r="BP6" s="25">
        <v>336342</v>
      </c>
      <c r="BQ6" s="25">
        <v>5193</v>
      </c>
      <c r="BR6" s="25">
        <v>375</v>
      </c>
      <c r="BS6" s="25">
        <v>100125</v>
      </c>
      <c r="BT6" s="25">
        <v>82238</v>
      </c>
      <c r="BU6" s="25">
        <v>27692</v>
      </c>
      <c r="BV6" s="25">
        <v>420075</v>
      </c>
      <c r="BW6" s="25">
        <v>7884</v>
      </c>
      <c r="BX6" s="25">
        <v>0</v>
      </c>
      <c r="BY6" s="25">
        <v>786</v>
      </c>
      <c r="BZ6" s="25">
        <v>251970</v>
      </c>
      <c r="CA6" s="25">
        <v>29570</v>
      </c>
    </row>
    <row r="7" spans="1:79" ht="31.5" x14ac:dyDescent="0.25">
      <c r="A7" s="21" t="s">
        <v>9</v>
      </c>
      <c r="B7" s="25"/>
      <c r="C7" s="25"/>
      <c r="D7" s="25"/>
      <c r="E7" s="25"/>
      <c r="F7" s="25"/>
      <c r="G7" s="25"/>
      <c r="H7" s="25">
        <v>110</v>
      </c>
      <c r="I7" s="25">
        <v>0</v>
      </c>
      <c r="J7" s="25">
        <v>0</v>
      </c>
      <c r="K7" s="25">
        <v>0</v>
      </c>
      <c r="L7" s="25">
        <v>110</v>
      </c>
      <c r="M7" s="25"/>
      <c r="N7" s="25">
        <v>3</v>
      </c>
      <c r="O7" s="25">
        <v>0</v>
      </c>
      <c r="P7" s="25">
        <v>0</v>
      </c>
      <c r="Q7" s="25">
        <v>0</v>
      </c>
      <c r="R7" s="25">
        <v>0</v>
      </c>
      <c r="S7" s="25"/>
      <c r="T7" s="25">
        <v>32</v>
      </c>
      <c r="U7" s="25"/>
      <c r="V7" s="25"/>
      <c r="W7" s="25"/>
      <c r="X7" s="25">
        <v>32</v>
      </c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>
        <v>0</v>
      </c>
      <c r="AY7" s="25">
        <v>0</v>
      </c>
      <c r="AZ7" s="26"/>
      <c r="BA7" s="25">
        <v>0</v>
      </c>
      <c r="BB7" s="25">
        <v>0</v>
      </c>
      <c r="BC7" s="25">
        <v>0</v>
      </c>
      <c r="BD7" s="25">
        <v>0</v>
      </c>
      <c r="BE7" s="25">
        <v>0</v>
      </c>
      <c r="BF7" s="26">
        <v>0</v>
      </c>
      <c r="BG7" s="25">
        <v>0</v>
      </c>
      <c r="BH7" s="25">
        <v>0</v>
      </c>
      <c r="BI7" s="25">
        <v>0</v>
      </c>
      <c r="BJ7" s="25">
        <v>0</v>
      </c>
      <c r="BK7" s="25">
        <v>0</v>
      </c>
      <c r="BL7" s="26">
        <v>0</v>
      </c>
      <c r="BM7" s="25">
        <v>0</v>
      </c>
      <c r="BN7" s="25">
        <v>0</v>
      </c>
      <c r="BO7" s="25">
        <v>0</v>
      </c>
      <c r="BP7" s="25"/>
      <c r="BQ7" s="25"/>
      <c r="BR7" s="25"/>
      <c r="BS7" s="25"/>
      <c r="BT7" s="25"/>
      <c r="BU7" s="25"/>
      <c r="BV7" s="25"/>
      <c r="BW7" s="25"/>
      <c r="BX7" s="26"/>
      <c r="BY7" s="25"/>
      <c r="BZ7" s="25"/>
      <c r="CA7" s="25"/>
    </row>
    <row r="8" spans="1:79" ht="31.5" x14ac:dyDescent="0.25">
      <c r="A8" s="21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>
        <v>72</v>
      </c>
      <c r="U8" s="25"/>
      <c r="V8" s="25"/>
      <c r="W8" s="25"/>
      <c r="X8" s="25">
        <v>72</v>
      </c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>
        <v>39</v>
      </c>
      <c r="AM8" s="25"/>
      <c r="AN8" s="25"/>
      <c r="AO8" s="25"/>
      <c r="AP8" s="25"/>
      <c r="AQ8" s="25">
        <v>39</v>
      </c>
      <c r="AR8" s="25"/>
      <c r="AS8" s="25"/>
      <c r="AT8" s="25"/>
      <c r="AU8" s="25"/>
      <c r="AV8" s="25"/>
      <c r="AW8" s="25"/>
      <c r="AX8" s="25">
        <v>0</v>
      </c>
      <c r="AY8" s="25"/>
      <c r="AZ8" s="25"/>
      <c r="BA8" s="25"/>
      <c r="BB8" s="25">
        <v>0</v>
      </c>
      <c r="BC8" s="25">
        <v>0</v>
      </c>
      <c r="BD8" s="25">
        <v>0</v>
      </c>
      <c r="BE8" s="25"/>
      <c r="BF8" s="25"/>
      <c r="BG8" s="25"/>
      <c r="BH8" s="25">
        <v>0</v>
      </c>
      <c r="BI8" s="25">
        <v>0</v>
      </c>
      <c r="BJ8" s="25">
        <v>1820</v>
      </c>
      <c r="BK8" s="25"/>
      <c r="BL8" s="25"/>
      <c r="BM8" s="25"/>
      <c r="BN8" s="25">
        <v>0</v>
      </c>
      <c r="BO8" s="25">
        <v>1820</v>
      </c>
      <c r="BP8" s="25">
        <v>67</v>
      </c>
      <c r="BQ8" s="25"/>
      <c r="BR8" s="25"/>
      <c r="BS8" s="25"/>
      <c r="BT8" s="25">
        <v>67</v>
      </c>
      <c r="BU8" s="25">
        <v>0</v>
      </c>
      <c r="BV8" s="25">
        <v>1028</v>
      </c>
      <c r="BW8" s="25"/>
      <c r="BX8" s="25"/>
      <c r="BY8" s="25"/>
      <c r="BZ8" s="25"/>
      <c r="CA8" s="25">
        <v>1028</v>
      </c>
    </row>
    <row r="9" spans="1:79" ht="31.5" x14ac:dyDescent="0.25">
      <c r="A9" s="21" t="s">
        <v>11</v>
      </c>
      <c r="B9" s="25">
        <v>177</v>
      </c>
      <c r="C9" s="25">
        <v>20</v>
      </c>
      <c r="D9" s="25">
        <v>4</v>
      </c>
      <c r="E9" s="25">
        <v>6</v>
      </c>
      <c r="F9" s="25">
        <v>121</v>
      </c>
      <c r="G9" s="25">
        <v>23</v>
      </c>
      <c r="H9" s="25">
        <v>131727</v>
      </c>
      <c r="I9" s="25">
        <v>5402</v>
      </c>
      <c r="J9" s="25">
        <v>18</v>
      </c>
      <c r="K9" s="25">
        <v>4257</v>
      </c>
      <c r="L9" s="25">
        <v>96507</v>
      </c>
      <c r="M9" s="25">
        <v>5898</v>
      </c>
      <c r="N9" s="25">
        <v>123265</v>
      </c>
      <c r="O9" s="25">
        <v>8361</v>
      </c>
      <c r="P9" s="25">
        <v>272</v>
      </c>
      <c r="Q9" s="25">
        <v>2549</v>
      </c>
      <c r="R9" s="25">
        <v>93170</v>
      </c>
      <c r="S9" s="25">
        <v>8714</v>
      </c>
      <c r="T9" s="25">
        <v>212822</v>
      </c>
      <c r="U9" s="25">
        <v>3793</v>
      </c>
      <c r="V9" s="25">
        <v>0</v>
      </c>
      <c r="W9" s="25">
        <v>31582</v>
      </c>
      <c r="X9" s="25">
        <v>153803</v>
      </c>
      <c r="Y9" s="25">
        <v>17658</v>
      </c>
      <c r="Z9" s="25">
        <v>231133</v>
      </c>
      <c r="AA9" s="25">
        <v>9671</v>
      </c>
      <c r="AB9" s="25">
        <v>66</v>
      </c>
      <c r="AC9" s="25">
        <v>3946</v>
      </c>
      <c r="AD9" s="25">
        <v>187009</v>
      </c>
      <c r="AE9" s="25">
        <v>22959</v>
      </c>
      <c r="AF9" s="25">
        <v>196528</v>
      </c>
      <c r="AG9" s="25">
        <v>19013</v>
      </c>
      <c r="AH9" s="25">
        <v>216</v>
      </c>
      <c r="AI9" s="25">
        <v>13576</v>
      </c>
      <c r="AJ9" s="25">
        <v>133928</v>
      </c>
      <c r="AK9" s="25">
        <v>24094</v>
      </c>
      <c r="AL9" s="25">
        <v>139615</v>
      </c>
      <c r="AM9" s="25">
        <v>3283</v>
      </c>
      <c r="AN9" s="25">
        <v>0</v>
      </c>
      <c r="AO9" s="25">
        <v>2334</v>
      </c>
      <c r="AP9" s="25">
        <v>112029</v>
      </c>
      <c r="AQ9" s="25">
        <v>16734</v>
      </c>
      <c r="AR9" s="25">
        <v>555236</v>
      </c>
      <c r="AS9" s="25">
        <v>58700</v>
      </c>
      <c r="AT9" s="25">
        <v>267</v>
      </c>
      <c r="AU9" s="25">
        <v>15787</v>
      </c>
      <c r="AV9" s="25">
        <v>450051</v>
      </c>
      <c r="AW9" s="25">
        <v>24683</v>
      </c>
      <c r="AX9" s="25">
        <v>169722</v>
      </c>
      <c r="AY9" s="25">
        <v>22833</v>
      </c>
      <c r="AZ9" s="25"/>
      <c r="BA9" s="25">
        <v>6405</v>
      </c>
      <c r="BB9" s="25">
        <v>120440</v>
      </c>
      <c r="BC9" s="25">
        <v>13331</v>
      </c>
      <c r="BD9" s="25">
        <v>212212</v>
      </c>
      <c r="BE9" s="25">
        <v>2241</v>
      </c>
      <c r="BF9" s="25">
        <v>0</v>
      </c>
      <c r="BG9" s="25">
        <v>21019</v>
      </c>
      <c r="BH9" s="25">
        <v>124571</v>
      </c>
      <c r="BI9" s="25">
        <v>55077</v>
      </c>
      <c r="BJ9" s="25">
        <v>431493</v>
      </c>
      <c r="BK9" s="25">
        <v>8851</v>
      </c>
      <c r="BL9" s="25">
        <v>0</v>
      </c>
      <c r="BM9" s="25">
        <v>13843</v>
      </c>
      <c r="BN9" s="25">
        <v>375816</v>
      </c>
      <c r="BO9" s="25">
        <v>23502</v>
      </c>
      <c r="BP9" s="25">
        <v>801299</v>
      </c>
      <c r="BQ9" s="25">
        <v>549343</v>
      </c>
      <c r="BR9" s="25">
        <v>0</v>
      </c>
      <c r="BS9" s="25">
        <v>12351</v>
      </c>
      <c r="BT9" s="25">
        <v>198582</v>
      </c>
      <c r="BU9" s="25">
        <v>18758</v>
      </c>
      <c r="BV9" s="25">
        <v>214170</v>
      </c>
      <c r="BW9" s="25">
        <v>18724</v>
      </c>
      <c r="BX9" s="25">
        <v>0</v>
      </c>
      <c r="BY9" s="25">
        <v>9229</v>
      </c>
      <c r="BZ9" s="25">
        <v>149210</v>
      </c>
      <c r="CA9" s="25">
        <v>13005</v>
      </c>
    </row>
    <row r="10" spans="1:79" ht="47.25" x14ac:dyDescent="0.25">
      <c r="A10" s="21" t="s">
        <v>12</v>
      </c>
      <c r="B10" s="25">
        <v>134</v>
      </c>
      <c r="C10" s="25">
        <v>3</v>
      </c>
      <c r="D10" s="25">
        <v>0</v>
      </c>
      <c r="E10" s="25">
        <v>91</v>
      </c>
      <c r="F10" s="25">
        <v>35</v>
      </c>
      <c r="G10" s="25">
        <v>2</v>
      </c>
      <c r="H10" s="25">
        <v>36951</v>
      </c>
      <c r="I10" s="25">
        <v>8120</v>
      </c>
      <c r="J10" s="25">
        <v>2594</v>
      </c>
      <c r="K10" s="25">
        <v>7013</v>
      </c>
      <c r="L10" s="25">
        <v>13797</v>
      </c>
      <c r="M10" s="25">
        <v>2450</v>
      </c>
      <c r="N10" s="25">
        <v>34244</v>
      </c>
      <c r="O10" s="25">
        <v>2924</v>
      </c>
      <c r="P10" s="25">
        <v>1921</v>
      </c>
      <c r="Q10" s="25">
        <v>10344</v>
      </c>
      <c r="R10" s="25">
        <v>13434</v>
      </c>
      <c r="S10" s="25">
        <v>1974</v>
      </c>
      <c r="T10" s="25">
        <v>17393</v>
      </c>
      <c r="U10" s="25">
        <v>1039</v>
      </c>
      <c r="V10" s="25">
        <v>0</v>
      </c>
      <c r="W10" s="25">
        <v>4727</v>
      </c>
      <c r="X10" s="25">
        <v>9055</v>
      </c>
      <c r="Y10" s="25">
        <v>934</v>
      </c>
      <c r="Z10" s="25">
        <v>19908</v>
      </c>
      <c r="AA10" s="25">
        <v>14</v>
      </c>
      <c r="AB10" s="25">
        <v>0</v>
      </c>
      <c r="AC10" s="25">
        <v>1552</v>
      </c>
      <c r="AD10" s="25">
        <v>15968</v>
      </c>
      <c r="AE10" s="25">
        <v>1830</v>
      </c>
      <c r="AF10" s="25">
        <v>16872</v>
      </c>
      <c r="AG10" s="25">
        <v>0</v>
      </c>
      <c r="AH10" s="25">
        <v>0</v>
      </c>
      <c r="AI10" s="25">
        <v>4488</v>
      </c>
      <c r="AJ10" s="25">
        <v>7299</v>
      </c>
      <c r="AK10" s="25">
        <v>4477</v>
      </c>
      <c r="AL10" s="25">
        <v>19248</v>
      </c>
      <c r="AM10" s="25">
        <v>134</v>
      </c>
      <c r="AN10" s="25">
        <v>0</v>
      </c>
      <c r="AO10" s="25">
        <v>575</v>
      </c>
      <c r="AP10" s="25">
        <v>17012</v>
      </c>
      <c r="AQ10" s="25">
        <v>1116</v>
      </c>
      <c r="AR10" s="25">
        <v>20931</v>
      </c>
      <c r="AS10" s="25">
        <v>4568</v>
      </c>
      <c r="AT10" s="25">
        <v>0</v>
      </c>
      <c r="AU10" s="25">
        <v>4641</v>
      </c>
      <c r="AV10" s="25">
        <v>7018</v>
      </c>
      <c r="AW10" s="25">
        <v>3313</v>
      </c>
      <c r="AX10" s="25">
        <v>23223</v>
      </c>
      <c r="AY10" s="25">
        <v>1852</v>
      </c>
      <c r="AZ10" s="25"/>
      <c r="BA10" s="25">
        <v>4221</v>
      </c>
      <c r="BB10" s="25">
        <v>8984</v>
      </c>
      <c r="BC10" s="25">
        <v>5559</v>
      </c>
      <c r="BD10" s="25">
        <v>29424</v>
      </c>
      <c r="BE10" s="25">
        <v>469</v>
      </c>
      <c r="BF10" s="25">
        <v>0</v>
      </c>
      <c r="BG10" s="25">
        <v>5973</v>
      </c>
      <c r="BH10" s="25">
        <v>19060</v>
      </c>
      <c r="BI10" s="25">
        <v>2228</v>
      </c>
      <c r="BJ10" s="25">
        <v>28537</v>
      </c>
      <c r="BK10" s="25">
        <v>783</v>
      </c>
      <c r="BL10" s="25">
        <v>0</v>
      </c>
      <c r="BM10" s="25">
        <v>7314</v>
      </c>
      <c r="BN10" s="25">
        <v>12100</v>
      </c>
      <c r="BO10" s="25">
        <v>310</v>
      </c>
      <c r="BP10" s="25">
        <v>28987</v>
      </c>
      <c r="BQ10" s="25">
        <v>83</v>
      </c>
      <c r="BR10" s="25">
        <v>0</v>
      </c>
      <c r="BS10" s="25">
        <v>1265</v>
      </c>
      <c r="BT10" s="25">
        <v>12060</v>
      </c>
      <c r="BU10" s="25">
        <v>7528</v>
      </c>
      <c r="BV10" s="25">
        <v>59644</v>
      </c>
      <c r="BW10" s="25">
        <v>31053</v>
      </c>
      <c r="BX10" s="25">
        <v>0</v>
      </c>
      <c r="BY10" s="25">
        <v>7600</v>
      </c>
      <c r="BZ10" s="25">
        <v>8512</v>
      </c>
      <c r="CA10" s="25">
        <v>3603</v>
      </c>
    </row>
    <row r="11" spans="1:79" x14ac:dyDescent="0.25">
      <c r="A11" s="21" t="s">
        <v>13</v>
      </c>
      <c r="B11" s="25">
        <v>79</v>
      </c>
      <c r="C11" s="25">
        <v>4</v>
      </c>
      <c r="D11" s="25">
        <v>2</v>
      </c>
      <c r="E11" s="25">
        <v>2</v>
      </c>
      <c r="F11" s="25">
        <v>46</v>
      </c>
      <c r="G11" s="25">
        <v>23</v>
      </c>
      <c r="H11" s="25">
        <v>34757</v>
      </c>
      <c r="I11" s="25">
        <v>4140</v>
      </c>
      <c r="J11" s="25">
        <v>3259</v>
      </c>
      <c r="K11" s="25">
        <v>782</v>
      </c>
      <c r="L11" s="25">
        <v>20462</v>
      </c>
      <c r="M11" s="25">
        <v>656</v>
      </c>
      <c r="N11" s="25">
        <v>36563</v>
      </c>
      <c r="O11" s="25">
        <v>6809</v>
      </c>
      <c r="P11" s="25">
        <v>6</v>
      </c>
      <c r="Q11" s="25">
        <v>1962</v>
      </c>
      <c r="R11" s="25">
        <v>19371</v>
      </c>
      <c r="S11" s="25">
        <v>429</v>
      </c>
      <c r="T11" s="25">
        <v>26768</v>
      </c>
      <c r="U11" s="25">
        <v>3942</v>
      </c>
      <c r="V11" s="25">
        <v>2233</v>
      </c>
      <c r="W11" s="25">
        <v>1062</v>
      </c>
      <c r="X11" s="25">
        <v>13525</v>
      </c>
      <c r="Y11" s="25">
        <v>6604</v>
      </c>
      <c r="Z11" s="25">
        <v>28357</v>
      </c>
      <c r="AA11" s="25">
        <v>25</v>
      </c>
      <c r="AB11" s="25">
        <v>0</v>
      </c>
      <c r="AC11" s="25">
        <v>1440</v>
      </c>
      <c r="AD11" s="25">
        <v>17724</v>
      </c>
      <c r="AE11" s="25">
        <v>8423</v>
      </c>
      <c r="AF11" s="25">
        <v>20624</v>
      </c>
      <c r="AG11" s="25">
        <v>265</v>
      </c>
      <c r="AH11" s="25">
        <v>0</v>
      </c>
      <c r="AI11" s="25">
        <v>42</v>
      </c>
      <c r="AJ11" s="25">
        <v>9083</v>
      </c>
      <c r="AK11" s="25">
        <v>11098</v>
      </c>
      <c r="AL11" s="25">
        <v>11618</v>
      </c>
      <c r="AM11" s="25">
        <v>409</v>
      </c>
      <c r="AN11" s="25">
        <v>0</v>
      </c>
      <c r="AO11" s="25">
        <v>2</v>
      </c>
      <c r="AP11" s="25">
        <v>8899</v>
      </c>
      <c r="AQ11" s="25">
        <v>2094</v>
      </c>
      <c r="AR11" s="25">
        <v>38341</v>
      </c>
      <c r="AS11" s="25">
        <v>1802</v>
      </c>
      <c r="AT11" s="25">
        <v>0</v>
      </c>
      <c r="AU11" s="25">
        <v>337</v>
      </c>
      <c r="AV11" s="25">
        <v>16126</v>
      </c>
      <c r="AW11" s="25">
        <v>8645</v>
      </c>
      <c r="AX11" s="25">
        <v>22287</v>
      </c>
      <c r="AY11" s="25">
        <v>974</v>
      </c>
      <c r="AZ11" s="25"/>
      <c r="BA11" s="25">
        <v>116</v>
      </c>
      <c r="BB11" s="25">
        <v>15105</v>
      </c>
      <c r="BC11" s="25">
        <v>5948</v>
      </c>
      <c r="BD11" s="25">
        <v>75246</v>
      </c>
      <c r="BE11" s="25">
        <v>2693</v>
      </c>
      <c r="BF11" s="25">
        <v>0</v>
      </c>
      <c r="BG11" s="25">
        <v>605</v>
      </c>
      <c r="BH11" s="25">
        <v>38685</v>
      </c>
      <c r="BI11" s="25">
        <v>31712</v>
      </c>
      <c r="BJ11" s="25">
        <v>18279</v>
      </c>
      <c r="BK11" s="25">
        <v>265</v>
      </c>
      <c r="BL11" s="25">
        <v>0</v>
      </c>
      <c r="BM11" s="25">
        <v>974</v>
      </c>
      <c r="BN11" s="25">
        <v>3665</v>
      </c>
      <c r="BO11" s="25">
        <v>13028</v>
      </c>
      <c r="BP11" s="25">
        <v>25649</v>
      </c>
      <c r="BQ11" s="25">
        <v>53</v>
      </c>
      <c r="BR11" s="25">
        <v>0</v>
      </c>
      <c r="BS11" s="25">
        <v>4122</v>
      </c>
      <c r="BT11" s="25">
        <v>2316</v>
      </c>
      <c r="BU11" s="25">
        <v>13962</v>
      </c>
      <c r="BV11" s="25">
        <v>38045</v>
      </c>
      <c r="BW11" s="25">
        <v>116</v>
      </c>
      <c r="BX11" s="25">
        <v>0</v>
      </c>
      <c r="BY11" s="25">
        <v>470</v>
      </c>
      <c r="BZ11" s="25">
        <v>28168</v>
      </c>
      <c r="CA11" s="25">
        <v>8126</v>
      </c>
    </row>
    <row r="12" spans="1:79" ht="78.75" x14ac:dyDescent="0.25">
      <c r="A12" s="21" t="s">
        <v>14</v>
      </c>
      <c r="B12" s="25">
        <v>8</v>
      </c>
      <c r="C12" s="25">
        <v>1</v>
      </c>
      <c r="D12" s="25">
        <v>0</v>
      </c>
      <c r="E12" s="25">
        <v>1</v>
      </c>
      <c r="F12" s="25">
        <v>4</v>
      </c>
      <c r="G12" s="25">
        <v>2</v>
      </c>
      <c r="H12" s="25">
        <v>14753</v>
      </c>
      <c r="I12" s="25">
        <v>949</v>
      </c>
      <c r="J12" s="25">
        <v>196</v>
      </c>
      <c r="K12" s="25">
        <v>3050</v>
      </c>
      <c r="L12" s="25">
        <v>9587</v>
      </c>
      <c r="M12" s="25">
        <v>361</v>
      </c>
      <c r="N12" s="25">
        <v>15346</v>
      </c>
      <c r="O12" s="25">
        <v>6854</v>
      </c>
      <c r="P12" s="25">
        <v>0</v>
      </c>
      <c r="Q12" s="25">
        <v>816</v>
      </c>
      <c r="R12" s="25">
        <v>4963</v>
      </c>
      <c r="S12" s="25">
        <v>3039</v>
      </c>
      <c r="T12" s="25">
        <v>6925</v>
      </c>
      <c r="U12" s="25">
        <v>1069</v>
      </c>
      <c r="V12" s="25">
        <v>0</v>
      </c>
      <c r="W12" s="25">
        <v>1900</v>
      </c>
      <c r="X12" s="25">
        <v>2113</v>
      </c>
      <c r="Y12" s="25">
        <v>1412</v>
      </c>
      <c r="Z12" s="25">
        <v>14177</v>
      </c>
      <c r="AA12" s="25">
        <v>2503</v>
      </c>
      <c r="AB12" s="25">
        <v>0</v>
      </c>
      <c r="AC12" s="25">
        <v>4713</v>
      </c>
      <c r="AD12" s="25">
        <v>5823</v>
      </c>
      <c r="AE12" s="25">
        <v>875</v>
      </c>
      <c r="AF12" s="25">
        <v>8389</v>
      </c>
      <c r="AG12" s="25">
        <v>90</v>
      </c>
      <c r="AH12" s="25"/>
      <c r="AI12" s="25"/>
      <c r="AJ12" s="25">
        <v>5313</v>
      </c>
      <c r="AK12" s="25">
        <v>342</v>
      </c>
      <c r="AL12" s="25">
        <v>3302</v>
      </c>
      <c r="AM12" s="25">
        <v>0</v>
      </c>
      <c r="AN12" s="25">
        <v>0</v>
      </c>
      <c r="AO12" s="25">
        <v>261</v>
      </c>
      <c r="AP12" s="25">
        <v>2261</v>
      </c>
      <c r="AQ12" s="25">
        <v>662</v>
      </c>
      <c r="AR12" s="25">
        <v>5616</v>
      </c>
      <c r="AS12" s="25">
        <v>4057</v>
      </c>
      <c r="AT12" s="25">
        <v>0</v>
      </c>
      <c r="AU12" s="25">
        <v>24</v>
      </c>
      <c r="AV12" s="25">
        <v>930</v>
      </c>
      <c r="AW12" s="25">
        <v>464</v>
      </c>
      <c r="AX12" s="25">
        <v>2971</v>
      </c>
      <c r="AY12" s="25">
        <v>573</v>
      </c>
      <c r="AZ12" s="25"/>
      <c r="BA12" s="25">
        <v>147</v>
      </c>
      <c r="BB12" s="25">
        <v>1656</v>
      </c>
      <c r="BC12" s="25">
        <v>60</v>
      </c>
      <c r="BD12" s="25">
        <v>5059</v>
      </c>
      <c r="BE12" s="25">
        <v>0</v>
      </c>
      <c r="BF12" s="25">
        <v>0</v>
      </c>
      <c r="BG12" s="25">
        <v>1725</v>
      </c>
      <c r="BH12" s="25">
        <v>2632</v>
      </c>
      <c r="BI12" s="25">
        <v>312</v>
      </c>
      <c r="BJ12" s="25">
        <v>48197</v>
      </c>
      <c r="BK12" s="25">
        <v>13835</v>
      </c>
      <c r="BL12" s="25">
        <v>0</v>
      </c>
      <c r="BM12" s="25">
        <v>20558</v>
      </c>
      <c r="BN12" s="25">
        <v>9258</v>
      </c>
      <c r="BO12" s="25">
        <v>3905</v>
      </c>
      <c r="BP12" s="25">
        <v>39884</v>
      </c>
      <c r="BQ12" s="25">
        <v>6088</v>
      </c>
      <c r="BR12" s="25">
        <v>0</v>
      </c>
      <c r="BS12" s="25">
        <v>18247</v>
      </c>
      <c r="BT12" s="25">
        <v>11181</v>
      </c>
      <c r="BU12" s="25">
        <v>3351</v>
      </c>
      <c r="BV12" s="25">
        <v>48867</v>
      </c>
      <c r="BW12" s="25">
        <v>4650</v>
      </c>
      <c r="BX12" s="25">
        <v>0</v>
      </c>
      <c r="BY12" s="25">
        <v>8641</v>
      </c>
      <c r="BZ12" s="25">
        <v>26867</v>
      </c>
      <c r="CA12" s="25">
        <v>871</v>
      </c>
    </row>
    <row r="13" spans="1:79" x14ac:dyDescent="0.25">
      <c r="A13" s="21" t="s">
        <v>15</v>
      </c>
      <c r="B13" s="25">
        <v>1</v>
      </c>
      <c r="C13" s="25"/>
      <c r="D13" s="25"/>
      <c r="E13" s="25"/>
      <c r="F13" s="25"/>
      <c r="G13" s="25"/>
      <c r="H13" s="25">
        <v>1891</v>
      </c>
      <c r="I13" s="25">
        <v>0</v>
      </c>
      <c r="J13" s="25"/>
      <c r="K13" s="25">
        <v>0</v>
      </c>
      <c r="L13" s="25">
        <v>31</v>
      </c>
      <c r="M13" s="25">
        <v>0</v>
      </c>
      <c r="N13" s="25">
        <v>1649</v>
      </c>
      <c r="O13" s="25">
        <v>1097</v>
      </c>
      <c r="P13" s="25"/>
      <c r="Q13" s="25">
        <v>0</v>
      </c>
      <c r="R13" s="25">
        <v>27</v>
      </c>
      <c r="S13" s="25">
        <v>6</v>
      </c>
      <c r="T13" s="25">
        <v>765</v>
      </c>
      <c r="U13" s="25">
        <v>260</v>
      </c>
      <c r="V13" s="25"/>
      <c r="W13" s="25">
        <v>33</v>
      </c>
      <c r="X13" s="25">
        <v>247</v>
      </c>
      <c r="Y13" s="25">
        <v>8</v>
      </c>
      <c r="Z13" s="25">
        <v>1090</v>
      </c>
      <c r="AA13" s="25"/>
      <c r="AB13" s="25"/>
      <c r="AC13" s="25"/>
      <c r="AD13" s="25">
        <v>413</v>
      </c>
      <c r="AE13" s="25">
        <v>480</v>
      </c>
      <c r="AF13" s="25">
        <v>716</v>
      </c>
      <c r="AG13" s="25"/>
      <c r="AH13" s="25"/>
      <c r="AI13" s="25"/>
      <c r="AJ13" s="25">
        <v>145</v>
      </c>
      <c r="AK13" s="25">
        <v>134</v>
      </c>
      <c r="AL13" s="25">
        <v>1072</v>
      </c>
      <c r="AM13" s="25"/>
      <c r="AN13" s="25"/>
      <c r="AO13" s="25"/>
      <c r="AP13" s="25">
        <v>1032</v>
      </c>
      <c r="AQ13" s="25"/>
      <c r="AR13" s="25">
        <v>757</v>
      </c>
      <c r="AS13" s="25"/>
      <c r="AT13" s="25"/>
      <c r="AU13" s="25"/>
      <c r="AV13" s="25">
        <v>301</v>
      </c>
      <c r="AW13" s="25">
        <v>139</v>
      </c>
      <c r="AX13" s="25">
        <v>34</v>
      </c>
      <c r="AY13" s="25">
        <v>0</v>
      </c>
      <c r="AZ13" s="26"/>
      <c r="BA13" s="25">
        <v>0</v>
      </c>
      <c r="BB13" s="25">
        <v>34</v>
      </c>
      <c r="BC13" s="25">
        <v>0</v>
      </c>
      <c r="BD13" s="25">
        <v>1183</v>
      </c>
      <c r="BE13" s="25">
        <v>0</v>
      </c>
      <c r="BF13" s="25"/>
      <c r="BG13" s="25">
        <v>0</v>
      </c>
      <c r="BH13" s="25">
        <v>826</v>
      </c>
      <c r="BI13" s="25">
        <v>0</v>
      </c>
      <c r="BJ13" s="25">
        <v>174</v>
      </c>
      <c r="BK13" s="25">
        <v>160</v>
      </c>
      <c r="BL13" s="26"/>
      <c r="BM13" s="25">
        <v>0</v>
      </c>
      <c r="BN13" s="25">
        <v>14</v>
      </c>
      <c r="BO13" s="25">
        <v>0</v>
      </c>
      <c r="BP13" s="25">
        <v>11296</v>
      </c>
      <c r="BQ13" s="25">
        <v>0</v>
      </c>
      <c r="BR13" s="25"/>
      <c r="BS13" s="25">
        <v>0</v>
      </c>
      <c r="BT13" s="25">
        <v>10480</v>
      </c>
      <c r="BU13" s="25">
        <v>63</v>
      </c>
      <c r="BV13" s="25">
        <v>325</v>
      </c>
      <c r="BW13" s="25">
        <v>0</v>
      </c>
      <c r="BX13" s="26"/>
      <c r="BY13" s="25">
        <v>0</v>
      </c>
      <c r="BZ13" s="25">
        <v>279</v>
      </c>
      <c r="CA13" s="25">
        <v>0</v>
      </c>
    </row>
    <row r="14" spans="1:79" x14ac:dyDescent="0.25">
      <c r="A14" s="21" t="s">
        <v>16</v>
      </c>
      <c r="B14" s="25">
        <v>72</v>
      </c>
      <c r="C14" s="25">
        <v>1</v>
      </c>
      <c r="D14" s="25">
        <v>0</v>
      </c>
      <c r="E14" s="25">
        <v>11</v>
      </c>
      <c r="F14" s="25">
        <v>38</v>
      </c>
      <c r="G14" s="25">
        <v>20</v>
      </c>
      <c r="H14" s="25">
        <v>124569</v>
      </c>
      <c r="I14" s="25">
        <v>2408</v>
      </c>
      <c r="J14" s="25">
        <v>686</v>
      </c>
      <c r="K14" s="25">
        <v>32070</v>
      </c>
      <c r="L14" s="25">
        <v>67556</v>
      </c>
      <c r="M14" s="25">
        <v>5337</v>
      </c>
      <c r="N14" s="25">
        <v>108940</v>
      </c>
      <c r="O14" s="25">
        <v>164</v>
      </c>
      <c r="P14" s="25">
        <v>0</v>
      </c>
      <c r="Q14" s="25">
        <v>4339</v>
      </c>
      <c r="R14" s="25">
        <v>74402</v>
      </c>
      <c r="S14" s="64">
        <v>2150</v>
      </c>
      <c r="T14" s="25">
        <v>314816</v>
      </c>
      <c r="U14" s="25">
        <v>3178</v>
      </c>
      <c r="V14" s="25">
        <v>0</v>
      </c>
      <c r="W14" s="25">
        <v>7542</v>
      </c>
      <c r="X14" s="25">
        <v>278565</v>
      </c>
      <c r="Y14" s="25">
        <v>24746</v>
      </c>
      <c r="Z14" s="25">
        <v>58405</v>
      </c>
      <c r="AA14" s="25">
        <v>724</v>
      </c>
      <c r="AB14" s="25">
        <v>0</v>
      </c>
      <c r="AC14" s="25">
        <v>8147</v>
      </c>
      <c r="AD14" s="25">
        <v>34293</v>
      </c>
      <c r="AE14" s="25">
        <v>14096</v>
      </c>
      <c r="AF14" s="25">
        <v>73828</v>
      </c>
      <c r="AG14" s="25">
        <v>3182</v>
      </c>
      <c r="AH14" s="25">
        <v>0</v>
      </c>
      <c r="AI14" s="25">
        <v>8389</v>
      </c>
      <c r="AJ14" s="25">
        <v>42917</v>
      </c>
      <c r="AK14" s="25">
        <v>17821</v>
      </c>
      <c r="AL14" s="25">
        <v>141819</v>
      </c>
      <c r="AM14" s="25">
        <v>23112</v>
      </c>
      <c r="AN14" s="25">
        <v>5734</v>
      </c>
      <c r="AO14" s="25">
        <v>25849</v>
      </c>
      <c r="AP14" s="25">
        <v>70893</v>
      </c>
      <c r="AQ14" s="25">
        <v>20458</v>
      </c>
      <c r="AR14" s="25">
        <v>112947</v>
      </c>
      <c r="AS14" s="25">
        <v>2504</v>
      </c>
      <c r="AT14" s="25">
        <v>0</v>
      </c>
      <c r="AU14" s="25">
        <v>18572</v>
      </c>
      <c r="AV14" s="25">
        <v>64659</v>
      </c>
      <c r="AW14" s="25">
        <v>26067</v>
      </c>
      <c r="AX14" s="25">
        <v>76690</v>
      </c>
      <c r="AY14" s="25">
        <v>2443</v>
      </c>
      <c r="AZ14" s="25"/>
      <c r="BA14" s="25">
        <v>2159</v>
      </c>
      <c r="BB14" s="25">
        <v>31097</v>
      </c>
      <c r="BC14" s="25">
        <v>6130</v>
      </c>
      <c r="BD14" s="25">
        <v>95677</v>
      </c>
      <c r="BE14" s="25">
        <v>845</v>
      </c>
      <c r="BF14" s="25">
        <v>80</v>
      </c>
      <c r="BG14" s="25">
        <v>14026</v>
      </c>
      <c r="BH14" s="25">
        <v>52765</v>
      </c>
      <c r="BI14" s="25">
        <v>26101</v>
      </c>
      <c r="BJ14" s="25">
        <v>140492</v>
      </c>
      <c r="BK14" s="25">
        <v>15011</v>
      </c>
      <c r="BL14" s="25">
        <v>317</v>
      </c>
      <c r="BM14" s="25">
        <v>8003</v>
      </c>
      <c r="BN14" s="25">
        <v>100841</v>
      </c>
      <c r="BO14" s="25">
        <v>13881</v>
      </c>
      <c r="BP14" s="25">
        <v>108647</v>
      </c>
      <c r="BQ14" s="25">
        <v>496</v>
      </c>
      <c r="BR14" s="25">
        <v>434</v>
      </c>
      <c r="BS14" s="25">
        <v>27114</v>
      </c>
      <c r="BT14" s="25">
        <v>48473</v>
      </c>
      <c r="BU14" s="25">
        <v>17308</v>
      </c>
      <c r="BV14" s="25">
        <v>159163</v>
      </c>
      <c r="BW14" s="25">
        <v>503</v>
      </c>
      <c r="BX14" s="25">
        <v>123</v>
      </c>
      <c r="BY14" s="25">
        <v>9524</v>
      </c>
      <c r="BZ14" s="25">
        <v>102771</v>
      </c>
      <c r="CA14" s="25">
        <v>21193</v>
      </c>
    </row>
    <row r="15" spans="1:79" ht="31.5" x14ac:dyDescent="0.25">
      <c r="A15" s="21" t="s">
        <v>17</v>
      </c>
      <c r="B15" s="25">
        <v>8</v>
      </c>
      <c r="C15" s="25">
        <v>0</v>
      </c>
      <c r="D15" s="25">
        <v>0</v>
      </c>
      <c r="E15" s="25">
        <v>0</v>
      </c>
      <c r="F15" s="25">
        <v>1</v>
      </c>
      <c r="G15" s="25">
        <v>1</v>
      </c>
      <c r="H15" s="25">
        <v>8762</v>
      </c>
      <c r="I15" s="25">
        <v>3135</v>
      </c>
      <c r="J15" s="25">
        <v>0</v>
      </c>
      <c r="K15" s="25">
        <v>0</v>
      </c>
      <c r="L15" s="25">
        <v>1044</v>
      </c>
      <c r="M15" s="25">
        <v>726</v>
      </c>
      <c r="N15" s="25">
        <v>2940</v>
      </c>
      <c r="O15" s="25">
        <v>0</v>
      </c>
      <c r="P15" s="25">
        <v>0</v>
      </c>
      <c r="Q15" s="25">
        <v>399</v>
      </c>
      <c r="R15" s="25">
        <v>2135</v>
      </c>
      <c r="S15" s="25">
        <v>830</v>
      </c>
      <c r="T15" s="25">
        <v>16512</v>
      </c>
      <c r="U15" s="25">
        <v>3</v>
      </c>
      <c r="V15" s="25">
        <v>0</v>
      </c>
      <c r="W15" s="25">
        <v>68</v>
      </c>
      <c r="X15" s="25">
        <v>15274</v>
      </c>
      <c r="Y15" s="25">
        <v>438</v>
      </c>
      <c r="Z15" s="25">
        <v>12228</v>
      </c>
      <c r="AA15" s="25">
        <v>0</v>
      </c>
      <c r="AB15" s="25">
        <v>0</v>
      </c>
      <c r="AC15" s="25">
        <v>909</v>
      </c>
      <c r="AD15" s="25">
        <v>9501</v>
      </c>
      <c r="AE15" s="25">
        <v>667</v>
      </c>
      <c r="AF15" s="25">
        <v>9810</v>
      </c>
      <c r="AG15" s="25">
        <v>0</v>
      </c>
      <c r="AH15" s="25">
        <v>0</v>
      </c>
      <c r="AI15" s="25">
        <v>412</v>
      </c>
      <c r="AJ15" s="25">
        <v>6553</v>
      </c>
      <c r="AK15" s="25">
        <v>776</v>
      </c>
      <c r="AL15" s="25">
        <v>5632</v>
      </c>
      <c r="AM15" s="25">
        <v>0</v>
      </c>
      <c r="AN15" s="25">
        <v>0</v>
      </c>
      <c r="AO15" s="25">
        <v>413</v>
      </c>
      <c r="AP15" s="25">
        <v>4252</v>
      </c>
      <c r="AQ15" s="25">
        <v>618</v>
      </c>
      <c r="AR15" s="25">
        <v>36694</v>
      </c>
      <c r="AS15" s="25">
        <v>0</v>
      </c>
      <c r="AT15" s="25">
        <v>0</v>
      </c>
      <c r="AU15" s="25">
        <v>3154</v>
      </c>
      <c r="AV15" s="25">
        <v>22422</v>
      </c>
      <c r="AW15" s="25">
        <v>3106</v>
      </c>
      <c r="AX15" s="25">
        <v>41491</v>
      </c>
      <c r="AY15" s="25">
        <v>0</v>
      </c>
      <c r="AZ15" s="25"/>
      <c r="BA15" s="25">
        <v>0</v>
      </c>
      <c r="BB15" s="25">
        <v>34089</v>
      </c>
      <c r="BC15" s="25">
        <v>5333</v>
      </c>
      <c r="BD15" s="25">
        <v>46351</v>
      </c>
      <c r="BE15" s="25">
        <v>22583</v>
      </c>
      <c r="BF15" s="25">
        <v>0</v>
      </c>
      <c r="BG15" s="25">
        <v>1069</v>
      </c>
      <c r="BH15" s="25">
        <v>18095</v>
      </c>
      <c r="BI15" s="25">
        <v>580</v>
      </c>
      <c r="BJ15" s="25">
        <v>115120</v>
      </c>
      <c r="BK15" s="25">
        <v>379</v>
      </c>
      <c r="BL15" s="25">
        <v>0</v>
      </c>
      <c r="BM15" s="25">
        <v>0</v>
      </c>
      <c r="BN15" s="25">
        <v>18676</v>
      </c>
      <c r="BO15" s="25">
        <v>0</v>
      </c>
      <c r="BP15" s="25">
        <v>60170</v>
      </c>
      <c r="BQ15" s="25">
        <v>0</v>
      </c>
      <c r="BR15" s="25">
        <v>0</v>
      </c>
      <c r="BS15" s="25">
        <v>207</v>
      </c>
      <c r="BT15" s="25">
        <v>46782</v>
      </c>
      <c r="BU15" s="25">
        <v>1831</v>
      </c>
      <c r="BV15" s="25">
        <v>102228</v>
      </c>
      <c r="BW15" s="25">
        <v>43649</v>
      </c>
      <c r="BX15" s="25">
        <v>0</v>
      </c>
      <c r="BY15" s="25">
        <v>7583</v>
      </c>
      <c r="BZ15" s="25">
        <v>47561</v>
      </c>
      <c r="CA15" s="25">
        <v>800</v>
      </c>
    </row>
    <row r="16" spans="1:79" ht="47.25" x14ac:dyDescent="0.25">
      <c r="A16" s="21" t="s">
        <v>18</v>
      </c>
      <c r="B16" s="25">
        <v>43</v>
      </c>
      <c r="C16" s="25">
        <v>35</v>
      </c>
      <c r="D16" s="25">
        <v>30</v>
      </c>
      <c r="E16" s="25">
        <v>2</v>
      </c>
      <c r="F16" s="25">
        <v>3</v>
      </c>
      <c r="G16" s="25">
        <v>1</v>
      </c>
      <c r="H16" s="25">
        <v>30038</v>
      </c>
      <c r="I16" s="25">
        <v>7858</v>
      </c>
      <c r="J16" s="25">
        <v>4989</v>
      </c>
      <c r="K16" s="25">
        <v>7085</v>
      </c>
      <c r="L16" s="25">
        <v>11768</v>
      </c>
      <c r="M16" s="25">
        <v>689</v>
      </c>
      <c r="N16" s="25">
        <v>8298</v>
      </c>
      <c r="O16" s="25">
        <v>2633</v>
      </c>
      <c r="P16" s="25">
        <v>0</v>
      </c>
      <c r="Q16" s="25">
        <v>602</v>
      </c>
      <c r="R16" s="25">
        <v>1951</v>
      </c>
      <c r="S16" s="25">
        <v>819</v>
      </c>
      <c r="T16" s="25">
        <v>12721</v>
      </c>
      <c r="U16" s="25">
        <v>2421</v>
      </c>
      <c r="V16" s="25">
        <v>1121</v>
      </c>
      <c r="W16" s="25">
        <v>90</v>
      </c>
      <c r="X16" s="25">
        <v>9256</v>
      </c>
      <c r="Y16" s="25">
        <v>617</v>
      </c>
      <c r="Z16" s="25">
        <v>2716</v>
      </c>
      <c r="AA16" s="25">
        <v>50</v>
      </c>
      <c r="AB16" s="25">
        <v>24</v>
      </c>
      <c r="AC16" s="25">
        <v>109</v>
      </c>
      <c r="AD16" s="25">
        <v>1956</v>
      </c>
      <c r="AE16" s="25">
        <v>504</v>
      </c>
      <c r="AF16" s="25">
        <v>10089</v>
      </c>
      <c r="AG16" s="25">
        <v>46</v>
      </c>
      <c r="AH16" s="25">
        <v>0</v>
      </c>
      <c r="AI16" s="25">
        <v>107</v>
      </c>
      <c r="AJ16" s="25">
        <v>8516</v>
      </c>
      <c r="AK16" s="25">
        <v>1273</v>
      </c>
      <c r="AL16" s="25">
        <v>2341</v>
      </c>
      <c r="AM16" s="25"/>
      <c r="AN16" s="25"/>
      <c r="AO16" s="25"/>
      <c r="AP16" s="25">
        <v>1468</v>
      </c>
      <c r="AQ16" s="25">
        <v>354</v>
      </c>
      <c r="AR16" s="25">
        <v>6904</v>
      </c>
      <c r="AS16" s="25">
        <v>400</v>
      </c>
      <c r="AT16" s="25">
        <v>0</v>
      </c>
      <c r="AU16" s="25">
        <v>55</v>
      </c>
      <c r="AV16" s="25">
        <v>5374</v>
      </c>
      <c r="AW16" s="25">
        <v>820</v>
      </c>
      <c r="AX16" s="25">
        <v>4324</v>
      </c>
      <c r="AY16" s="25">
        <v>0</v>
      </c>
      <c r="AZ16" s="25"/>
      <c r="BA16" s="25">
        <v>73</v>
      </c>
      <c r="BB16" s="25">
        <v>3672</v>
      </c>
      <c r="BC16" s="25">
        <v>292</v>
      </c>
      <c r="BD16" s="25">
        <v>10793</v>
      </c>
      <c r="BE16" s="25">
        <v>0</v>
      </c>
      <c r="BF16" s="25">
        <v>0</v>
      </c>
      <c r="BG16" s="25">
        <v>12</v>
      </c>
      <c r="BH16" s="25">
        <v>5425</v>
      </c>
      <c r="BI16" s="25">
        <v>4897</v>
      </c>
      <c r="BJ16" s="25">
        <v>13186</v>
      </c>
      <c r="BK16" s="25">
        <v>0</v>
      </c>
      <c r="BL16" s="25">
        <v>0</v>
      </c>
      <c r="BM16" s="25">
        <v>64</v>
      </c>
      <c r="BN16" s="25">
        <v>7629</v>
      </c>
      <c r="BO16" s="25">
        <v>5150</v>
      </c>
      <c r="BP16" s="25">
        <v>4552</v>
      </c>
      <c r="BQ16" s="25">
        <v>0</v>
      </c>
      <c r="BR16" s="25">
        <v>0</v>
      </c>
      <c r="BS16" s="25">
        <v>0</v>
      </c>
      <c r="BT16" s="25">
        <v>4121</v>
      </c>
      <c r="BU16" s="25">
        <v>141</v>
      </c>
      <c r="BV16" s="25">
        <v>8554</v>
      </c>
      <c r="BW16" s="25">
        <v>511</v>
      </c>
      <c r="BX16" s="25">
        <v>0</v>
      </c>
      <c r="BY16" s="25">
        <v>18</v>
      </c>
      <c r="BZ16" s="25">
        <v>7206</v>
      </c>
      <c r="CA16" s="25">
        <v>337</v>
      </c>
    </row>
    <row r="17" spans="1:79" ht="63" x14ac:dyDescent="0.25">
      <c r="A17" s="21" t="s">
        <v>19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64"/>
      <c r="O17" s="64"/>
      <c r="P17" s="64"/>
      <c r="Q17" s="64"/>
      <c r="R17" s="64"/>
      <c r="S17" s="6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>
        <v>0</v>
      </c>
      <c r="AY17" s="25"/>
      <c r="AZ17" s="25"/>
      <c r="BA17" s="25"/>
      <c r="BB17" s="25">
        <v>0</v>
      </c>
      <c r="BC17" s="25">
        <v>0</v>
      </c>
      <c r="BD17" s="25">
        <v>0</v>
      </c>
      <c r="BE17" s="25"/>
      <c r="BF17" s="26"/>
      <c r="BG17" s="26"/>
      <c r="BH17" s="25">
        <v>0</v>
      </c>
      <c r="BI17" s="25">
        <v>0</v>
      </c>
      <c r="BJ17" s="25">
        <v>357</v>
      </c>
      <c r="BK17" s="25"/>
      <c r="BL17" s="25"/>
      <c r="BM17" s="25"/>
      <c r="BN17" s="25">
        <v>357</v>
      </c>
      <c r="BO17" s="25">
        <v>0</v>
      </c>
      <c r="BP17" s="25"/>
      <c r="BQ17" s="25"/>
      <c r="BR17" s="25"/>
      <c r="BS17" s="25"/>
      <c r="BT17" s="25"/>
      <c r="BU17" s="25"/>
      <c r="BV17" s="25">
        <v>0</v>
      </c>
      <c r="BW17" s="25"/>
      <c r="BX17" s="25"/>
      <c r="BY17" s="25"/>
      <c r="BZ17" s="25">
        <v>0</v>
      </c>
      <c r="CA17" s="25">
        <v>0</v>
      </c>
    </row>
    <row r="18" spans="1:79" x14ac:dyDescent="0.25">
      <c r="A18" s="21" t="s">
        <v>20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64"/>
      <c r="O18" s="64"/>
      <c r="P18" s="64"/>
      <c r="Q18" s="64"/>
      <c r="R18" s="64"/>
      <c r="S18" s="6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6"/>
      <c r="AZ18" s="26"/>
      <c r="BA18" s="26"/>
      <c r="BB18" s="25"/>
      <c r="BC18" s="26"/>
      <c r="BD18" s="25"/>
      <c r="BE18" s="26"/>
      <c r="BF18" s="26"/>
      <c r="BG18" s="26"/>
      <c r="BH18" s="25"/>
      <c r="BI18" s="25"/>
      <c r="BJ18" s="25"/>
      <c r="BK18" s="26"/>
      <c r="BL18" s="26"/>
      <c r="BM18" s="25"/>
      <c r="BN18" s="25"/>
      <c r="BO18" s="26"/>
      <c r="BP18" s="25"/>
      <c r="BQ18" s="25"/>
      <c r="BR18" s="26"/>
      <c r="BS18" s="25"/>
      <c r="BT18" s="25"/>
      <c r="BU18" s="25"/>
      <c r="BV18" s="25"/>
      <c r="BW18" s="25"/>
      <c r="BX18" s="26"/>
      <c r="BY18" s="25"/>
      <c r="BZ18" s="25"/>
      <c r="CA18" s="25"/>
    </row>
    <row r="19" spans="1:79" ht="47.25" x14ac:dyDescent="0.25">
      <c r="A19" s="21" t="s">
        <v>21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561</v>
      </c>
      <c r="I19" s="25">
        <v>0</v>
      </c>
      <c r="J19" s="25">
        <v>0</v>
      </c>
      <c r="K19" s="25">
        <v>0</v>
      </c>
      <c r="L19" s="25">
        <v>449</v>
      </c>
      <c r="M19" s="25">
        <v>0</v>
      </c>
      <c r="N19" s="25">
        <v>526</v>
      </c>
      <c r="O19" s="25">
        <v>0</v>
      </c>
      <c r="P19" s="25">
        <v>0</v>
      </c>
      <c r="Q19" s="25">
        <v>0</v>
      </c>
      <c r="R19" s="25">
        <v>329</v>
      </c>
      <c r="S19" s="25">
        <v>48</v>
      </c>
      <c r="T19" s="25">
        <v>753</v>
      </c>
      <c r="U19" s="25"/>
      <c r="V19" s="25"/>
      <c r="W19" s="25"/>
      <c r="X19" s="25">
        <v>458</v>
      </c>
      <c r="Y19" s="25">
        <v>251</v>
      </c>
      <c r="Z19" s="25">
        <v>690</v>
      </c>
      <c r="AA19" s="25">
        <v>0</v>
      </c>
      <c r="AB19" s="25">
        <v>0</v>
      </c>
      <c r="AC19" s="25">
        <v>0</v>
      </c>
      <c r="AD19" s="25">
        <v>576</v>
      </c>
      <c r="AE19" s="25"/>
      <c r="AF19" s="25">
        <v>3272</v>
      </c>
      <c r="AG19" s="25">
        <v>0</v>
      </c>
      <c r="AH19" s="25">
        <v>0</v>
      </c>
      <c r="AI19" s="25">
        <v>0</v>
      </c>
      <c r="AJ19" s="25">
        <v>3117</v>
      </c>
      <c r="AK19" s="25">
        <v>93</v>
      </c>
      <c r="AL19" s="25">
        <v>662</v>
      </c>
      <c r="AM19" s="25">
        <v>0</v>
      </c>
      <c r="AN19" s="25">
        <v>0</v>
      </c>
      <c r="AO19" s="25">
        <v>0</v>
      </c>
      <c r="AP19" s="25">
        <v>276</v>
      </c>
      <c r="AQ19" s="25">
        <v>200</v>
      </c>
      <c r="AR19" s="25">
        <v>1726</v>
      </c>
      <c r="AS19" s="25">
        <v>0</v>
      </c>
      <c r="AT19" s="25">
        <v>0</v>
      </c>
      <c r="AU19" s="25">
        <v>0</v>
      </c>
      <c r="AV19" s="25">
        <v>1162</v>
      </c>
      <c r="AW19" s="25">
        <v>295</v>
      </c>
      <c r="AX19" s="25">
        <v>2206</v>
      </c>
      <c r="AY19" s="25">
        <v>0</v>
      </c>
      <c r="AZ19" s="26"/>
      <c r="BA19" s="25">
        <v>38</v>
      </c>
      <c r="BB19" s="25">
        <v>1562</v>
      </c>
      <c r="BC19" s="25">
        <v>146</v>
      </c>
      <c r="BD19" s="25">
        <v>1490</v>
      </c>
      <c r="BE19" s="25">
        <v>0</v>
      </c>
      <c r="BF19" s="25"/>
      <c r="BG19" s="25">
        <v>15</v>
      </c>
      <c r="BH19" s="25">
        <v>1238</v>
      </c>
      <c r="BI19" s="25">
        <v>0</v>
      </c>
      <c r="BJ19" s="25">
        <v>1048</v>
      </c>
      <c r="BK19" s="25">
        <v>0</v>
      </c>
      <c r="BL19" s="25"/>
      <c r="BM19" s="25">
        <v>0</v>
      </c>
      <c r="BN19" s="25">
        <v>679</v>
      </c>
      <c r="BO19" s="25">
        <v>0</v>
      </c>
      <c r="BP19" s="25">
        <v>977</v>
      </c>
      <c r="BQ19" s="25">
        <v>0</v>
      </c>
      <c r="BR19" s="25">
        <v>0</v>
      </c>
      <c r="BS19" s="25">
        <v>55</v>
      </c>
      <c r="BT19" s="25">
        <v>757</v>
      </c>
      <c r="BU19" s="25">
        <v>40</v>
      </c>
      <c r="BV19" s="25">
        <v>961</v>
      </c>
      <c r="BW19" s="25">
        <v>553</v>
      </c>
      <c r="BX19" s="25">
        <v>0</v>
      </c>
      <c r="BY19" s="25">
        <v>0</v>
      </c>
      <c r="BZ19" s="25">
        <v>393</v>
      </c>
      <c r="CA19" s="25">
        <v>0</v>
      </c>
    </row>
    <row r="20" spans="1:79" ht="47.25" x14ac:dyDescent="0.25">
      <c r="A20" s="21" t="s">
        <v>22</v>
      </c>
      <c r="B20" s="25">
        <v>3</v>
      </c>
      <c r="C20" s="25">
        <v>0</v>
      </c>
      <c r="D20" s="25">
        <v>0</v>
      </c>
      <c r="E20" s="25">
        <v>0</v>
      </c>
      <c r="F20" s="25">
        <v>1</v>
      </c>
      <c r="G20" s="25">
        <v>1</v>
      </c>
      <c r="H20" s="25">
        <v>7799</v>
      </c>
      <c r="I20" s="25">
        <v>1822</v>
      </c>
      <c r="J20" s="25">
        <v>0</v>
      </c>
      <c r="K20" s="25">
        <v>0</v>
      </c>
      <c r="L20" s="25">
        <v>731</v>
      </c>
      <c r="M20" s="25">
        <v>34</v>
      </c>
      <c r="N20" s="25">
        <v>6662</v>
      </c>
      <c r="O20" s="25">
        <v>0</v>
      </c>
      <c r="P20" s="25">
        <v>0</v>
      </c>
      <c r="Q20" s="25">
        <v>236</v>
      </c>
      <c r="R20" s="25">
        <v>1760</v>
      </c>
      <c r="S20" s="25">
        <v>69</v>
      </c>
      <c r="T20" s="25">
        <v>5223</v>
      </c>
      <c r="U20" s="25"/>
      <c r="V20" s="25"/>
      <c r="W20" s="25"/>
      <c r="X20" s="25">
        <v>202</v>
      </c>
      <c r="Y20" s="25">
        <v>5001</v>
      </c>
      <c r="Z20" s="25">
        <v>11943</v>
      </c>
      <c r="AA20" s="25">
        <v>0</v>
      </c>
      <c r="AB20" s="25">
        <v>0</v>
      </c>
      <c r="AC20" s="25">
        <v>108</v>
      </c>
      <c r="AD20" s="25">
        <v>8924</v>
      </c>
      <c r="AE20" s="25">
        <v>2727</v>
      </c>
      <c r="AF20" s="25">
        <v>19537</v>
      </c>
      <c r="AG20" s="25">
        <v>0</v>
      </c>
      <c r="AH20" s="25">
        <v>0</v>
      </c>
      <c r="AI20" s="25">
        <v>0</v>
      </c>
      <c r="AJ20" s="25">
        <v>19089</v>
      </c>
      <c r="AK20" s="25">
        <v>317</v>
      </c>
      <c r="AL20" s="25">
        <v>83491</v>
      </c>
      <c r="AM20" s="25">
        <v>95</v>
      </c>
      <c r="AN20" s="25">
        <v>0</v>
      </c>
      <c r="AO20" s="25">
        <v>78272</v>
      </c>
      <c r="AP20" s="25">
        <v>1005</v>
      </c>
      <c r="AQ20" s="25">
        <v>3997</v>
      </c>
      <c r="AR20" s="25">
        <v>442</v>
      </c>
      <c r="AS20" s="25"/>
      <c r="AT20" s="25"/>
      <c r="AU20" s="25"/>
      <c r="AV20" s="25">
        <v>272</v>
      </c>
      <c r="AW20" s="25"/>
      <c r="AX20" s="25">
        <v>3653</v>
      </c>
      <c r="AY20" s="25">
        <v>0</v>
      </c>
      <c r="AZ20" s="26"/>
      <c r="BA20" s="25">
        <v>0</v>
      </c>
      <c r="BB20" s="25">
        <v>2995</v>
      </c>
      <c r="BC20" s="25">
        <v>606</v>
      </c>
      <c r="BD20" s="25">
        <v>18073</v>
      </c>
      <c r="BE20" s="25">
        <v>0</v>
      </c>
      <c r="BF20" s="25"/>
      <c r="BG20" s="25">
        <v>0</v>
      </c>
      <c r="BH20" s="25">
        <v>4111</v>
      </c>
      <c r="BI20" s="25">
        <v>13907</v>
      </c>
      <c r="BJ20" s="25">
        <v>6340</v>
      </c>
      <c r="BK20" s="25">
        <v>0</v>
      </c>
      <c r="BL20" s="26"/>
      <c r="BM20" s="25">
        <v>0</v>
      </c>
      <c r="BN20" s="25">
        <v>2456</v>
      </c>
      <c r="BO20" s="25">
        <v>3195</v>
      </c>
      <c r="BP20" s="25">
        <v>7380</v>
      </c>
      <c r="BQ20" s="25">
        <v>0</v>
      </c>
      <c r="BR20" s="25"/>
      <c r="BS20" s="25">
        <v>1616</v>
      </c>
      <c r="BT20" s="25">
        <v>18</v>
      </c>
      <c r="BU20" s="25">
        <v>4851</v>
      </c>
      <c r="BV20" s="25">
        <v>7449</v>
      </c>
      <c r="BW20" s="25">
        <v>45</v>
      </c>
      <c r="BX20" s="25">
        <v>0</v>
      </c>
      <c r="BY20" s="25">
        <v>593</v>
      </c>
      <c r="BZ20" s="25">
        <v>1857</v>
      </c>
      <c r="CA20" s="25">
        <v>4892</v>
      </c>
    </row>
    <row r="21" spans="1:79" x14ac:dyDescent="0.25">
      <c r="M21" s="3"/>
      <c r="N21" s="65"/>
      <c r="O21" s="65"/>
      <c r="P21" s="65"/>
      <c r="Q21" s="65"/>
      <c r="R21" s="65"/>
      <c r="S21" s="65"/>
      <c r="T21" s="3"/>
    </row>
  </sheetData>
  <mergeCells count="15">
    <mergeCell ref="BV3:CA3"/>
    <mergeCell ref="A2:CA2"/>
    <mergeCell ref="A3:A4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  <mergeCell ref="B3:G3"/>
  </mergeCells>
  <hyperlinks>
    <hyperlink ref="A1" location="Содержание!B5" display="      К содержанию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zoomScaleNormal="100" workbookViewId="0">
      <selection activeCell="Y6" sqref="Y6:Y24"/>
    </sheetView>
  </sheetViews>
  <sheetFormatPr defaultColWidth="9.140625" defaultRowHeight="15.75" x14ac:dyDescent="0.25"/>
  <cols>
    <col min="1" max="1" width="35.7109375" style="2" customWidth="1"/>
    <col min="2" max="2" width="14.140625" style="2" bestFit="1" customWidth="1"/>
    <col min="3" max="3" width="12.7109375" style="2" bestFit="1" customWidth="1"/>
    <col min="4" max="4" width="9.5703125" style="2" bestFit="1" customWidth="1"/>
    <col min="5" max="5" width="14.140625" style="2" bestFit="1" customWidth="1"/>
    <col min="6" max="6" width="14.7109375" style="2" customWidth="1"/>
    <col min="7" max="7" width="15" style="2" customWidth="1"/>
    <col min="8" max="8" width="14.140625" style="2" bestFit="1" customWidth="1"/>
    <col min="9" max="9" width="12.7109375" style="2" bestFit="1" customWidth="1"/>
    <col min="10" max="10" width="9.5703125" style="2" bestFit="1" customWidth="1"/>
    <col min="11" max="11" width="14.140625" style="2" bestFit="1" customWidth="1"/>
    <col min="12" max="12" width="14.85546875" style="2" customWidth="1"/>
    <col min="13" max="13" width="15" style="2" customWidth="1"/>
    <col min="14" max="14" width="14.140625" style="2" bestFit="1" customWidth="1"/>
    <col min="15" max="15" width="12.7109375" style="2" bestFit="1" customWidth="1"/>
    <col min="16" max="16" width="11.42578125" style="2" bestFit="1" customWidth="1"/>
    <col min="17" max="17" width="14.140625" style="2" bestFit="1" customWidth="1"/>
    <col min="18" max="18" width="14.7109375" style="2" customWidth="1"/>
    <col min="19" max="19" width="15.28515625" style="2" customWidth="1"/>
    <col min="20" max="20" width="14.140625" style="2" bestFit="1" customWidth="1"/>
    <col min="21" max="21" width="12.7109375" style="2" bestFit="1" customWidth="1"/>
    <col min="22" max="22" width="10.5703125" style="2" customWidth="1"/>
    <col min="23" max="23" width="14.140625" style="2" bestFit="1" customWidth="1"/>
    <col min="24" max="24" width="14.5703125" style="2" customWidth="1"/>
    <col min="25" max="25" width="15.140625" style="2" customWidth="1"/>
    <col min="26" max="26" width="16" style="2" bestFit="1" customWidth="1"/>
    <col min="27" max="27" width="12.7109375" style="2" bestFit="1" customWidth="1"/>
    <col min="28" max="28" width="11.42578125" style="2" bestFit="1" customWidth="1"/>
    <col min="29" max="29" width="14.140625" style="2" bestFit="1" customWidth="1"/>
    <col min="30" max="30" width="14.7109375" style="2" customWidth="1"/>
    <col min="31" max="31" width="15.42578125" style="2" customWidth="1"/>
    <col min="32" max="32" width="9" style="2" bestFit="1" customWidth="1"/>
    <col min="33" max="16384" width="9.140625" style="2"/>
  </cols>
  <sheetData>
    <row r="1" spans="1:31" ht="33" customHeight="1" x14ac:dyDescent="0.25">
      <c r="A1" s="7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31" ht="29.25" customHeight="1" x14ac:dyDescent="0.25">
      <c r="A2" s="72" t="s">
        <v>34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31" x14ac:dyDescent="0.25">
      <c r="A3" s="71"/>
      <c r="B3" s="70">
        <v>2017</v>
      </c>
      <c r="C3" s="70"/>
      <c r="D3" s="70"/>
      <c r="E3" s="70"/>
      <c r="F3" s="70"/>
      <c r="G3" s="70"/>
      <c r="H3" s="70">
        <v>2018</v>
      </c>
      <c r="I3" s="70"/>
      <c r="J3" s="70"/>
      <c r="K3" s="70"/>
      <c r="L3" s="70"/>
      <c r="M3" s="70"/>
      <c r="N3" s="70">
        <v>2019</v>
      </c>
      <c r="O3" s="70"/>
      <c r="P3" s="70"/>
      <c r="Q3" s="70"/>
      <c r="R3" s="70"/>
      <c r="S3" s="70"/>
      <c r="T3" s="70">
        <v>2020</v>
      </c>
      <c r="U3" s="70"/>
      <c r="V3" s="70"/>
      <c r="W3" s="70"/>
      <c r="X3" s="70"/>
      <c r="Y3" s="70"/>
      <c r="Z3" s="70">
        <v>2021</v>
      </c>
      <c r="AA3" s="70"/>
      <c r="AB3" s="70"/>
      <c r="AC3" s="70"/>
      <c r="AD3" s="70"/>
      <c r="AE3" s="70"/>
    </row>
    <row r="4" spans="1:31" ht="47.25" x14ac:dyDescent="0.25">
      <c r="A4" s="71"/>
      <c r="B4" s="18" t="s">
        <v>24</v>
      </c>
      <c r="C4" s="18" t="s">
        <v>30</v>
      </c>
      <c r="D4" s="38" t="s">
        <v>75</v>
      </c>
      <c r="E4" s="18" t="s">
        <v>26</v>
      </c>
      <c r="F4" s="18" t="s">
        <v>27</v>
      </c>
      <c r="G4" s="18" t="s">
        <v>28</v>
      </c>
      <c r="H4" s="18" t="s">
        <v>24</v>
      </c>
      <c r="I4" s="18" t="s">
        <v>30</v>
      </c>
      <c r="J4" s="38" t="s">
        <v>75</v>
      </c>
      <c r="K4" s="18" t="s">
        <v>26</v>
      </c>
      <c r="L4" s="18" t="s">
        <v>27</v>
      </c>
      <c r="M4" s="18" t="s">
        <v>28</v>
      </c>
      <c r="N4" s="18" t="s">
        <v>24</v>
      </c>
      <c r="O4" s="18" t="s">
        <v>30</v>
      </c>
      <c r="P4" s="38" t="s">
        <v>75</v>
      </c>
      <c r="Q4" s="18" t="s">
        <v>26</v>
      </c>
      <c r="R4" s="18" t="s">
        <v>27</v>
      </c>
      <c r="S4" s="18" t="s">
        <v>28</v>
      </c>
      <c r="T4" s="18" t="s">
        <v>24</v>
      </c>
      <c r="U4" s="18" t="s">
        <v>30</v>
      </c>
      <c r="V4" s="38" t="s">
        <v>75</v>
      </c>
      <c r="W4" s="18" t="s">
        <v>26</v>
      </c>
      <c r="X4" s="18" t="s">
        <v>27</v>
      </c>
      <c r="Y4" s="18" t="s">
        <v>28</v>
      </c>
      <c r="Z4" s="46" t="s">
        <v>24</v>
      </c>
      <c r="AA4" s="46" t="s">
        <v>30</v>
      </c>
      <c r="AB4" s="46" t="s">
        <v>75</v>
      </c>
      <c r="AC4" s="46" t="s">
        <v>26</v>
      </c>
      <c r="AD4" s="46" t="s">
        <v>27</v>
      </c>
      <c r="AE4" s="46" t="s">
        <v>28</v>
      </c>
    </row>
    <row r="5" spans="1:31" s="1" customFormat="1" ht="31.5" x14ac:dyDescent="0.25">
      <c r="A5" s="23" t="s">
        <v>6</v>
      </c>
      <c r="B5" s="24">
        <v>1619056</v>
      </c>
      <c r="C5" s="24">
        <v>28786</v>
      </c>
      <c r="D5" s="24">
        <v>881</v>
      </c>
      <c r="E5" s="24">
        <v>51248</v>
      </c>
      <c r="F5" s="24">
        <v>88293</v>
      </c>
      <c r="G5" s="24">
        <v>1320510</v>
      </c>
      <c r="H5" s="24">
        <v>898487</v>
      </c>
      <c r="I5" s="24">
        <v>20480</v>
      </c>
      <c r="J5" s="24">
        <v>211</v>
      </c>
      <c r="K5" s="24">
        <v>112234</v>
      </c>
      <c r="L5" s="24">
        <v>513751</v>
      </c>
      <c r="M5" s="24">
        <v>102964</v>
      </c>
      <c r="N5" s="24">
        <v>2778778</v>
      </c>
      <c r="O5" s="24">
        <v>66411</v>
      </c>
      <c r="P5" s="24"/>
      <c r="Q5" s="24">
        <v>599286</v>
      </c>
      <c r="R5" s="24">
        <v>1602149</v>
      </c>
      <c r="S5" s="24">
        <v>318886</v>
      </c>
      <c r="T5" s="31">
        <v>4065808</v>
      </c>
      <c r="U5" s="31">
        <v>18188</v>
      </c>
      <c r="V5" s="31">
        <v>189</v>
      </c>
      <c r="W5" s="31">
        <v>1087569</v>
      </c>
      <c r="X5" s="31">
        <v>2422506</v>
      </c>
      <c r="Y5" s="31">
        <v>105136</v>
      </c>
      <c r="Z5" s="43">
        <v>3364483</v>
      </c>
      <c r="AA5" s="43">
        <v>40966</v>
      </c>
      <c r="AB5" s="43">
        <v>439</v>
      </c>
      <c r="AC5" s="43">
        <v>283667</v>
      </c>
      <c r="AD5" s="43">
        <v>2443636</v>
      </c>
      <c r="AE5" s="43">
        <v>266042</v>
      </c>
    </row>
    <row r="6" spans="1:31" customFormat="1" ht="63" x14ac:dyDescent="0.25">
      <c r="A6" s="33" t="s">
        <v>56</v>
      </c>
      <c r="B6" s="34">
        <v>551820</v>
      </c>
      <c r="C6" s="34">
        <v>13209</v>
      </c>
      <c r="D6" s="34">
        <v>881</v>
      </c>
      <c r="E6" s="34">
        <v>1760</v>
      </c>
      <c r="F6" s="34">
        <v>6477</v>
      </c>
      <c r="G6" s="34">
        <v>439277</v>
      </c>
      <c r="H6" s="34">
        <v>232118</v>
      </c>
      <c r="I6" s="34">
        <v>5889</v>
      </c>
      <c r="J6" s="34">
        <v>211</v>
      </c>
      <c r="K6" s="34">
        <v>57477</v>
      </c>
      <c r="L6" s="34">
        <v>43672</v>
      </c>
      <c r="M6" s="34">
        <v>17299</v>
      </c>
      <c r="N6" s="34">
        <v>497154</v>
      </c>
      <c r="O6" s="34">
        <v>11020</v>
      </c>
      <c r="P6" s="34"/>
      <c r="Q6" s="34">
        <v>164384</v>
      </c>
      <c r="R6" s="34">
        <v>119091</v>
      </c>
      <c r="S6" s="34">
        <v>26075</v>
      </c>
      <c r="T6" s="34">
        <v>1308713</v>
      </c>
      <c r="U6" s="34">
        <v>3614</v>
      </c>
      <c r="V6" s="34">
        <v>0</v>
      </c>
      <c r="W6" s="34">
        <v>31399</v>
      </c>
      <c r="X6" s="34">
        <v>839747</v>
      </c>
      <c r="Y6" s="34">
        <v>18221</v>
      </c>
      <c r="Z6" s="44">
        <v>1100613</v>
      </c>
      <c r="AA6" s="44">
        <v>15478</v>
      </c>
      <c r="AB6" s="44" t="s">
        <v>82</v>
      </c>
      <c r="AC6" s="44">
        <v>186210</v>
      </c>
      <c r="AD6" s="44">
        <v>561799</v>
      </c>
      <c r="AE6" s="44">
        <v>68711</v>
      </c>
    </row>
    <row r="7" spans="1:31" customFormat="1" ht="31.5" x14ac:dyDescent="0.25">
      <c r="A7" s="33" t="s">
        <v>57</v>
      </c>
      <c r="B7" s="34">
        <v>0</v>
      </c>
      <c r="C7" s="34"/>
      <c r="D7" s="34"/>
      <c r="E7" s="34"/>
      <c r="F7" s="34">
        <v>0</v>
      </c>
      <c r="G7" s="34"/>
      <c r="H7" s="34">
        <v>0</v>
      </c>
      <c r="I7" s="34"/>
      <c r="J7" s="34"/>
      <c r="K7" s="34"/>
      <c r="L7" s="34">
        <v>0</v>
      </c>
      <c r="M7" s="34">
        <v>0</v>
      </c>
      <c r="N7" s="34">
        <v>0</v>
      </c>
      <c r="O7" s="34"/>
      <c r="P7" s="34"/>
      <c r="Q7" s="34"/>
      <c r="R7" s="34">
        <v>0</v>
      </c>
      <c r="S7" s="34">
        <v>0</v>
      </c>
      <c r="T7" s="34">
        <v>0</v>
      </c>
      <c r="U7" s="34"/>
      <c r="V7" s="34"/>
      <c r="W7" s="34"/>
      <c r="X7" s="34">
        <v>0</v>
      </c>
      <c r="Y7" s="34">
        <v>0</v>
      </c>
      <c r="Z7" s="44"/>
      <c r="AA7" s="44"/>
      <c r="AB7" s="44"/>
      <c r="AC7" s="44"/>
      <c r="AD7" s="44"/>
      <c r="AE7" s="44"/>
    </row>
    <row r="8" spans="1:31" customFormat="1" ht="31.5" x14ac:dyDescent="0.25">
      <c r="A8" s="33" t="s">
        <v>58</v>
      </c>
      <c r="B8" s="41">
        <v>483479</v>
      </c>
      <c r="C8" s="34">
        <v>3217</v>
      </c>
      <c r="D8" s="34">
        <v>0</v>
      </c>
      <c r="E8" s="34">
        <v>4697</v>
      </c>
      <c r="F8" s="34">
        <v>10207</v>
      </c>
      <c r="G8" s="34">
        <v>452866</v>
      </c>
      <c r="H8" s="34">
        <v>258536</v>
      </c>
      <c r="I8" s="34">
        <v>4975</v>
      </c>
      <c r="J8" s="34">
        <v>0</v>
      </c>
      <c r="K8" s="34">
        <v>15755</v>
      </c>
      <c r="L8" s="34">
        <v>191579</v>
      </c>
      <c r="M8" s="34">
        <v>24305</v>
      </c>
      <c r="N8" s="34">
        <v>1193447</v>
      </c>
      <c r="O8" s="34">
        <v>28382</v>
      </c>
      <c r="P8" s="34"/>
      <c r="Q8" s="34">
        <v>411644</v>
      </c>
      <c r="R8" s="34">
        <v>731363</v>
      </c>
      <c r="S8" s="34">
        <v>20274</v>
      </c>
      <c r="T8" s="34">
        <v>1062810</v>
      </c>
      <c r="U8" s="34">
        <v>4754</v>
      </c>
      <c r="V8" s="34">
        <v>0</v>
      </c>
      <c r="W8" s="34">
        <v>2985</v>
      </c>
      <c r="X8" s="34">
        <v>1039332</v>
      </c>
      <c r="Y8" s="34">
        <v>11735</v>
      </c>
      <c r="Z8" s="44">
        <v>1387794</v>
      </c>
      <c r="AA8" s="44">
        <v>14758</v>
      </c>
      <c r="AB8" s="44" t="s">
        <v>82</v>
      </c>
      <c r="AC8" s="44">
        <v>51339</v>
      </c>
      <c r="AD8" s="44">
        <v>1261602</v>
      </c>
      <c r="AE8" s="44">
        <v>12036</v>
      </c>
    </row>
    <row r="9" spans="1:31" customFormat="1" ht="78.75" x14ac:dyDescent="0.25">
      <c r="A9" s="33" t="s">
        <v>59</v>
      </c>
      <c r="B9" s="34">
        <v>81358</v>
      </c>
      <c r="C9" s="34">
        <v>549</v>
      </c>
      <c r="D9" s="34">
        <v>0</v>
      </c>
      <c r="E9" s="34">
        <v>31165</v>
      </c>
      <c r="F9" s="34">
        <v>28</v>
      </c>
      <c r="G9" s="34">
        <v>40187</v>
      </c>
      <c r="H9" s="34">
        <v>41149</v>
      </c>
      <c r="I9" s="34">
        <v>97</v>
      </c>
      <c r="J9" s="34">
        <v>0</v>
      </c>
      <c r="K9" s="34">
        <v>17273</v>
      </c>
      <c r="L9" s="34">
        <v>12857</v>
      </c>
      <c r="M9" s="34">
        <v>362</v>
      </c>
      <c r="N9" s="34">
        <v>53604</v>
      </c>
      <c r="O9" s="34">
        <v>6237</v>
      </c>
      <c r="P9" s="34"/>
      <c r="Q9" s="34">
        <v>14864</v>
      </c>
      <c r="R9" s="34">
        <v>18278</v>
      </c>
      <c r="S9" s="34">
        <v>3073</v>
      </c>
      <c r="T9" s="34">
        <v>1060233</v>
      </c>
      <c r="U9" s="34">
        <v>921</v>
      </c>
      <c r="V9" s="34">
        <v>0</v>
      </c>
      <c r="W9" s="34">
        <v>1007072</v>
      </c>
      <c r="X9" s="34">
        <v>37968</v>
      </c>
      <c r="Y9" s="34">
        <v>2201</v>
      </c>
      <c r="Z9" s="44">
        <v>77614</v>
      </c>
      <c r="AA9" s="44">
        <v>2301</v>
      </c>
      <c r="AB9" s="44">
        <v>439</v>
      </c>
      <c r="AC9" s="44">
        <v>8194</v>
      </c>
      <c r="AD9" s="44">
        <v>54552</v>
      </c>
      <c r="AE9" s="44">
        <v>1267</v>
      </c>
    </row>
    <row r="10" spans="1:31" customFormat="1" ht="94.5" x14ac:dyDescent="0.25">
      <c r="A10" s="33" t="s">
        <v>60</v>
      </c>
      <c r="B10" s="34">
        <v>17379</v>
      </c>
      <c r="C10" s="34">
        <v>11</v>
      </c>
      <c r="D10" s="34">
        <v>0</v>
      </c>
      <c r="E10" s="34">
        <v>533</v>
      </c>
      <c r="F10" s="34">
        <v>15105</v>
      </c>
      <c r="G10" s="34">
        <v>1712</v>
      </c>
      <c r="H10" s="34">
        <v>15168</v>
      </c>
      <c r="I10" s="34">
        <v>2745</v>
      </c>
      <c r="J10" s="34">
        <v>0</v>
      </c>
      <c r="K10" s="34">
        <v>0</v>
      </c>
      <c r="L10" s="34">
        <v>6202</v>
      </c>
      <c r="M10" s="34">
        <v>6210</v>
      </c>
      <c r="N10" s="34">
        <v>34501</v>
      </c>
      <c r="O10" s="34">
        <v>0</v>
      </c>
      <c r="P10" s="34"/>
      <c r="Q10" s="34">
        <v>287</v>
      </c>
      <c r="R10" s="34">
        <v>20362</v>
      </c>
      <c r="S10" s="34">
        <v>13852</v>
      </c>
      <c r="T10" s="34">
        <v>27081</v>
      </c>
      <c r="U10" s="34">
        <v>460</v>
      </c>
      <c r="V10" s="34">
        <v>0</v>
      </c>
      <c r="W10" s="34">
        <v>21610</v>
      </c>
      <c r="X10" s="34">
        <v>4449</v>
      </c>
      <c r="Y10" s="34">
        <v>562</v>
      </c>
      <c r="Z10" s="44">
        <v>22061</v>
      </c>
      <c r="AA10" s="44">
        <v>227</v>
      </c>
      <c r="AB10" s="44"/>
      <c r="AC10" s="44">
        <v>4703</v>
      </c>
      <c r="AD10" s="44">
        <v>12898</v>
      </c>
      <c r="AE10" s="44">
        <v>4233</v>
      </c>
    </row>
    <row r="11" spans="1:31" customFormat="1" x14ac:dyDescent="0.25">
      <c r="A11" s="33" t="s">
        <v>61</v>
      </c>
      <c r="B11" s="34">
        <v>17165</v>
      </c>
      <c r="C11" s="34">
        <v>53</v>
      </c>
      <c r="D11" s="34">
        <v>0</v>
      </c>
      <c r="E11" s="34">
        <v>0</v>
      </c>
      <c r="F11" s="34">
        <v>8978</v>
      </c>
      <c r="G11" s="34">
        <v>6962</v>
      </c>
      <c r="H11" s="34">
        <v>29428</v>
      </c>
      <c r="I11" s="34">
        <v>2002</v>
      </c>
      <c r="J11" s="34">
        <v>0</v>
      </c>
      <c r="K11" s="34">
        <v>476</v>
      </c>
      <c r="L11" s="34">
        <v>17354</v>
      </c>
      <c r="M11" s="34">
        <v>7018</v>
      </c>
      <c r="N11" s="34">
        <v>133657</v>
      </c>
      <c r="O11" s="34">
        <v>0</v>
      </c>
      <c r="P11" s="34"/>
      <c r="Q11" s="34">
        <v>5</v>
      </c>
      <c r="R11" s="34">
        <v>116813</v>
      </c>
      <c r="S11" s="34">
        <v>16761</v>
      </c>
      <c r="T11" s="34">
        <v>7370</v>
      </c>
      <c r="U11" s="34">
        <v>0</v>
      </c>
      <c r="V11" s="34">
        <v>0</v>
      </c>
      <c r="W11" s="34">
        <v>171</v>
      </c>
      <c r="X11" s="34">
        <v>2735</v>
      </c>
      <c r="Y11" s="34">
        <v>4464</v>
      </c>
      <c r="Z11" s="44">
        <v>122853</v>
      </c>
      <c r="AA11" s="44">
        <v>201</v>
      </c>
      <c r="AB11" s="44" t="s">
        <v>82</v>
      </c>
      <c r="AC11" s="44">
        <v>1720</v>
      </c>
      <c r="AD11" s="44">
        <v>18922</v>
      </c>
      <c r="AE11" s="44">
        <v>101927</v>
      </c>
    </row>
    <row r="12" spans="1:31" customFormat="1" ht="63" x14ac:dyDescent="0.25">
      <c r="A12" s="33" t="s">
        <v>62</v>
      </c>
      <c r="B12" s="34">
        <v>60902</v>
      </c>
      <c r="C12" s="34">
        <v>5718</v>
      </c>
      <c r="D12" s="34">
        <v>0</v>
      </c>
      <c r="E12" s="34">
        <v>6007</v>
      </c>
      <c r="F12" s="34">
        <v>960</v>
      </c>
      <c r="G12" s="34">
        <v>38499</v>
      </c>
      <c r="H12" s="34">
        <v>6119</v>
      </c>
      <c r="I12" s="34">
        <v>383</v>
      </c>
      <c r="J12" s="34">
        <v>0</v>
      </c>
      <c r="K12" s="34">
        <v>0</v>
      </c>
      <c r="L12" s="34">
        <v>5223</v>
      </c>
      <c r="M12" s="34">
        <v>513</v>
      </c>
      <c r="N12" s="34">
        <v>37796</v>
      </c>
      <c r="O12" s="34">
        <v>9447</v>
      </c>
      <c r="P12" s="34"/>
      <c r="Q12" s="34">
        <v>7069</v>
      </c>
      <c r="R12" s="34">
        <v>20181</v>
      </c>
      <c r="S12" s="34">
        <v>1099</v>
      </c>
      <c r="T12" s="34">
        <v>44232</v>
      </c>
      <c r="U12" s="34">
        <v>2623</v>
      </c>
      <c r="V12" s="34">
        <v>0</v>
      </c>
      <c r="W12" s="34">
        <v>12150</v>
      </c>
      <c r="X12" s="34">
        <v>29292</v>
      </c>
      <c r="Y12" s="34">
        <v>167</v>
      </c>
      <c r="Z12" s="44">
        <v>57891</v>
      </c>
      <c r="AA12" s="44">
        <v>7368</v>
      </c>
      <c r="AB12" s="44"/>
      <c r="AC12" s="44">
        <v>10584</v>
      </c>
      <c r="AD12" s="44">
        <v>39746</v>
      </c>
      <c r="AE12" s="44">
        <v>193</v>
      </c>
    </row>
    <row r="13" spans="1:31" customFormat="1" ht="31.5" x14ac:dyDescent="0.25">
      <c r="A13" s="33" t="s">
        <v>63</v>
      </c>
      <c r="B13" s="34">
        <v>89230</v>
      </c>
      <c r="C13" s="34">
        <v>5895</v>
      </c>
      <c r="D13" s="34">
        <v>0</v>
      </c>
      <c r="E13" s="34">
        <v>4486</v>
      </c>
      <c r="F13" s="34">
        <v>36890</v>
      </c>
      <c r="G13" s="34">
        <v>41642</v>
      </c>
      <c r="H13" s="34">
        <v>91138</v>
      </c>
      <c r="I13" s="34">
        <v>2507</v>
      </c>
      <c r="J13" s="34">
        <v>0</v>
      </c>
      <c r="K13" s="34">
        <v>16778</v>
      </c>
      <c r="L13" s="34">
        <v>32794</v>
      </c>
      <c r="M13" s="34">
        <v>38527</v>
      </c>
      <c r="N13" s="34">
        <v>265708</v>
      </c>
      <c r="O13" s="34">
        <v>8681</v>
      </c>
      <c r="P13" s="34"/>
      <c r="Q13" s="34">
        <v>124</v>
      </c>
      <c r="R13" s="34">
        <v>57950</v>
      </c>
      <c r="S13" s="34">
        <v>198953</v>
      </c>
      <c r="T13" s="34">
        <v>80998</v>
      </c>
      <c r="U13" s="34">
        <v>1020</v>
      </c>
      <c r="V13" s="34">
        <v>80</v>
      </c>
      <c r="W13" s="34">
        <v>1204</v>
      </c>
      <c r="X13" s="34">
        <v>22350</v>
      </c>
      <c r="Y13" s="34">
        <v>56424</v>
      </c>
      <c r="Z13" s="44">
        <v>96398</v>
      </c>
      <c r="AA13" s="44">
        <v>308</v>
      </c>
      <c r="AB13" s="44" t="s">
        <v>82</v>
      </c>
      <c r="AC13" s="44">
        <v>3669</v>
      </c>
      <c r="AD13" s="44">
        <v>18782</v>
      </c>
      <c r="AE13" s="44">
        <v>73577</v>
      </c>
    </row>
    <row r="14" spans="1:31" customFormat="1" ht="47.25" x14ac:dyDescent="0.25">
      <c r="A14" s="33" t="s">
        <v>64</v>
      </c>
      <c r="B14" s="34">
        <v>418</v>
      </c>
      <c r="C14" s="34">
        <v>0</v>
      </c>
      <c r="D14" s="35"/>
      <c r="E14" s="34">
        <v>0</v>
      </c>
      <c r="F14" s="34">
        <v>0</v>
      </c>
      <c r="G14" s="34">
        <v>418</v>
      </c>
      <c r="H14" s="34">
        <v>956</v>
      </c>
      <c r="I14" s="34">
        <v>0</v>
      </c>
      <c r="J14" s="34"/>
      <c r="K14" s="34">
        <v>0</v>
      </c>
      <c r="L14" s="34">
        <v>956</v>
      </c>
      <c r="M14" s="34">
        <v>0</v>
      </c>
      <c r="N14" s="34">
        <v>1765</v>
      </c>
      <c r="O14" s="34">
        <v>0</v>
      </c>
      <c r="P14" s="34"/>
      <c r="Q14" s="34">
        <v>0</v>
      </c>
      <c r="R14" s="34">
        <v>1582</v>
      </c>
      <c r="S14" s="34">
        <v>0</v>
      </c>
      <c r="T14" s="34">
        <v>2865</v>
      </c>
      <c r="U14" s="34">
        <v>363</v>
      </c>
      <c r="V14" s="35">
        <v>0</v>
      </c>
      <c r="W14" s="34">
        <v>26</v>
      </c>
      <c r="X14" s="34">
        <v>2476</v>
      </c>
      <c r="Y14" s="34">
        <v>0</v>
      </c>
      <c r="Z14" s="44">
        <v>3741</v>
      </c>
      <c r="AA14" s="44" t="s">
        <v>82</v>
      </c>
      <c r="AB14" s="44" t="s">
        <v>82</v>
      </c>
      <c r="AC14" s="44"/>
      <c r="AD14" s="44">
        <v>2959</v>
      </c>
      <c r="AE14" s="44">
        <v>573</v>
      </c>
    </row>
    <row r="15" spans="1:31" customFormat="1" ht="31.5" x14ac:dyDescent="0.25">
      <c r="A15" s="33" t="s">
        <v>65</v>
      </c>
      <c r="B15" s="41">
        <v>175470</v>
      </c>
      <c r="C15" s="34">
        <v>0</v>
      </c>
      <c r="D15" s="34">
        <v>0</v>
      </c>
      <c r="E15" s="34">
        <v>1121</v>
      </c>
      <c r="F15" s="34">
        <v>8353</v>
      </c>
      <c r="G15" s="34">
        <v>165325</v>
      </c>
      <c r="H15" s="34">
        <v>173319</v>
      </c>
      <c r="I15" s="34">
        <v>1766</v>
      </c>
      <c r="J15" s="34">
        <v>0</v>
      </c>
      <c r="K15" s="34">
        <v>2497</v>
      </c>
      <c r="L15" s="34">
        <v>163075</v>
      </c>
      <c r="M15" s="34">
        <v>434</v>
      </c>
      <c r="N15" s="34">
        <v>269382</v>
      </c>
      <c r="O15" s="34">
        <v>121</v>
      </c>
      <c r="P15" s="34"/>
      <c r="Q15" s="34">
        <v>511</v>
      </c>
      <c r="R15" s="34">
        <v>266785</v>
      </c>
      <c r="S15" s="34">
        <v>12</v>
      </c>
      <c r="T15" s="34">
        <v>314392</v>
      </c>
      <c r="U15" s="34">
        <v>2185</v>
      </c>
      <c r="V15" s="34">
        <v>109</v>
      </c>
      <c r="W15" s="34">
        <v>9967</v>
      </c>
      <c r="X15" s="34">
        <v>301773</v>
      </c>
      <c r="Y15" s="34">
        <v>222</v>
      </c>
      <c r="Z15" s="44">
        <v>373027</v>
      </c>
      <c r="AA15" s="44">
        <v>325</v>
      </c>
      <c r="AB15" s="44" t="s">
        <v>82</v>
      </c>
      <c r="AC15" s="44">
        <v>15798</v>
      </c>
      <c r="AD15" s="44">
        <v>353290</v>
      </c>
      <c r="AE15" s="44">
        <v>1802</v>
      </c>
    </row>
    <row r="16" spans="1:31" customFormat="1" ht="31.5" x14ac:dyDescent="0.25">
      <c r="A16" s="33" t="s">
        <v>66</v>
      </c>
      <c r="B16" s="34">
        <v>135833</v>
      </c>
      <c r="C16" s="34">
        <v>0</v>
      </c>
      <c r="D16" s="34">
        <v>0</v>
      </c>
      <c r="E16" s="34">
        <v>1228</v>
      </c>
      <c r="F16" s="34">
        <v>0</v>
      </c>
      <c r="G16" s="34">
        <v>129931</v>
      </c>
      <c r="H16" s="34">
        <v>43762</v>
      </c>
      <c r="I16" s="34">
        <v>0</v>
      </c>
      <c r="J16" s="34">
        <v>0</v>
      </c>
      <c r="K16" s="34">
        <v>1912</v>
      </c>
      <c r="L16" s="34">
        <v>34526</v>
      </c>
      <c r="M16" s="34">
        <v>7324</v>
      </c>
      <c r="N16" s="34">
        <v>249179</v>
      </c>
      <c r="O16" s="34">
        <v>2523</v>
      </c>
      <c r="P16" s="34"/>
      <c r="Q16" s="34">
        <v>391</v>
      </c>
      <c r="R16" s="34">
        <v>244552</v>
      </c>
      <c r="S16" s="34">
        <v>1602</v>
      </c>
      <c r="T16" s="34">
        <v>141846</v>
      </c>
      <c r="U16" s="34">
        <v>2136</v>
      </c>
      <c r="V16" s="34">
        <v>0</v>
      </c>
      <c r="W16" s="34">
        <v>267</v>
      </c>
      <c r="X16" s="34">
        <v>139223</v>
      </c>
      <c r="Y16" s="34">
        <v>0</v>
      </c>
      <c r="Z16" s="44">
        <v>90591</v>
      </c>
      <c r="AA16" s="44" t="s">
        <v>82</v>
      </c>
      <c r="AB16" s="44" t="s">
        <v>82</v>
      </c>
      <c r="AC16" s="44">
        <v>32</v>
      </c>
      <c r="AD16" s="44">
        <v>89934</v>
      </c>
      <c r="AE16" s="44">
        <v>625</v>
      </c>
    </row>
    <row r="17" spans="1:31" customFormat="1" ht="47.25" x14ac:dyDescent="0.25">
      <c r="A17" s="33" t="s">
        <v>67</v>
      </c>
      <c r="B17" s="34">
        <v>3788</v>
      </c>
      <c r="C17" s="34">
        <v>0</v>
      </c>
      <c r="D17" s="34">
        <v>0</v>
      </c>
      <c r="E17" s="34">
        <v>0</v>
      </c>
      <c r="F17" s="34">
        <v>1212</v>
      </c>
      <c r="G17" s="34">
        <v>2314</v>
      </c>
      <c r="H17" s="34">
        <v>4032</v>
      </c>
      <c r="I17" s="34">
        <v>116</v>
      </c>
      <c r="J17" s="34">
        <v>0</v>
      </c>
      <c r="K17" s="34">
        <v>0</v>
      </c>
      <c r="L17" s="34">
        <v>3282</v>
      </c>
      <c r="M17" s="34">
        <v>634</v>
      </c>
      <c r="N17" s="34">
        <v>772</v>
      </c>
      <c r="O17" s="34">
        <v>0</v>
      </c>
      <c r="P17" s="34"/>
      <c r="Q17" s="34">
        <v>7</v>
      </c>
      <c r="R17" s="34">
        <v>765</v>
      </c>
      <c r="S17" s="34">
        <v>0</v>
      </c>
      <c r="T17" s="34">
        <v>2212</v>
      </c>
      <c r="U17" s="34">
        <v>112</v>
      </c>
      <c r="V17" s="34">
        <v>0</v>
      </c>
      <c r="W17" s="34">
        <v>0</v>
      </c>
      <c r="X17" s="34">
        <v>1060</v>
      </c>
      <c r="Y17" s="34">
        <v>1040</v>
      </c>
      <c r="Z17" s="44">
        <v>381</v>
      </c>
      <c r="AA17" s="44"/>
      <c r="AB17" s="44"/>
      <c r="AC17" s="44">
        <v>9</v>
      </c>
      <c r="AD17" s="44">
        <v>372</v>
      </c>
      <c r="AE17" s="44"/>
    </row>
    <row r="18" spans="1:31" customFormat="1" ht="47.25" x14ac:dyDescent="0.25">
      <c r="A18" s="33" t="s">
        <v>68</v>
      </c>
      <c r="B18" s="34">
        <v>1225</v>
      </c>
      <c r="C18" s="34">
        <v>134</v>
      </c>
      <c r="D18" s="34"/>
      <c r="E18" s="34">
        <v>0</v>
      </c>
      <c r="F18" s="34">
        <v>83</v>
      </c>
      <c r="G18" s="34">
        <v>944</v>
      </c>
      <c r="H18" s="34">
        <v>1730</v>
      </c>
      <c r="I18" s="34">
        <v>0</v>
      </c>
      <c r="J18" s="34"/>
      <c r="K18" s="34">
        <v>0</v>
      </c>
      <c r="L18" s="34">
        <v>1392</v>
      </c>
      <c r="M18" s="34">
        <v>338</v>
      </c>
      <c r="N18" s="34">
        <v>5382</v>
      </c>
      <c r="O18" s="34">
        <v>0</v>
      </c>
      <c r="P18" s="34"/>
      <c r="Q18" s="34">
        <v>0</v>
      </c>
      <c r="R18" s="34">
        <v>2283</v>
      </c>
      <c r="S18" s="34">
        <v>3099</v>
      </c>
      <c r="T18" s="34">
        <v>2436</v>
      </c>
      <c r="U18" s="34">
        <v>0</v>
      </c>
      <c r="V18" s="34">
        <v>0</v>
      </c>
      <c r="W18" s="34">
        <v>0</v>
      </c>
      <c r="X18" s="34">
        <v>1676</v>
      </c>
      <c r="Y18" s="34">
        <v>760</v>
      </c>
      <c r="Z18" s="44"/>
      <c r="AA18" s="44"/>
      <c r="AB18" s="44"/>
      <c r="AC18" s="44"/>
      <c r="AD18" s="44"/>
      <c r="AE18" s="44"/>
    </row>
    <row r="19" spans="1:31" customFormat="1" ht="63" x14ac:dyDescent="0.25">
      <c r="A19" s="33" t="s">
        <v>69</v>
      </c>
      <c r="B19" s="34">
        <v>0</v>
      </c>
      <c r="C19" s="34">
        <v>0</v>
      </c>
      <c r="D19" s="34"/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/>
      <c r="K19" s="34">
        <v>0</v>
      </c>
      <c r="L19" s="34">
        <v>0</v>
      </c>
      <c r="M19" s="34">
        <v>0</v>
      </c>
      <c r="N19" s="34">
        <v>34193</v>
      </c>
      <c r="O19" s="34">
        <v>0</v>
      </c>
      <c r="P19" s="34"/>
      <c r="Q19" s="34">
        <v>0</v>
      </c>
      <c r="R19" s="34">
        <v>116</v>
      </c>
      <c r="S19" s="34">
        <v>34077</v>
      </c>
      <c r="T19" s="34">
        <v>8250</v>
      </c>
      <c r="U19" s="34">
        <v>0</v>
      </c>
      <c r="V19" s="34">
        <v>0</v>
      </c>
      <c r="W19" s="34">
        <v>718</v>
      </c>
      <c r="X19" s="34">
        <v>237</v>
      </c>
      <c r="Y19" s="34">
        <v>7295</v>
      </c>
      <c r="Z19" s="44">
        <v>28194</v>
      </c>
      <c r="AA19" s="44"/>
      <c r="AB19" s="45"/>
      <c r="AC19" s="44">
        <v>1409</v>
      </c>
      <c r="AD19" s="44">
        <v>26148</v>
      </c>
      <c r="AE19" s="44">
        <v>585</v>
      </c>
    </row>
    <row r="20" spans="1:31" customFormat="1" ht="63" x14ac:dyDescent="0.25">
      <c r="A20" s="33" t="s">
        <v>70</v>
      </c>
      <c r="B20" s="34">
        <v>15</v>
      </c>
      <c r="C20" s="34"/>
      <c r="D20" s="35"/>
      <c r="E20" s="34"/>
      <c r="F20" s="34">
        <v>0</v>
      </c>
      <c r="G20" s="34">
        <v>15</v>
      </c>
      <c r="H20" s="34">
        <v>88</v>
      </c>
      <c r="I20" s="34">
        <v>0</v>
      </c>
      <c r="J20" s="35"/>
      <c r="K20" s="34">
        <v>0</v>
      </c>
      <c r="L20" s="34">
        <v>88</v>
      </c>
      <c r="M20" s="34">
        <v>0</v>
      </c>
      <c r="N20" s="34">
        <v>0</v>
      </c>
      <c r="O20" s="34">
        <v>0</v>
      </c>
      <c r="P20" s="35"/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5"/>
      <c r="W20" s="34">
        <v>0</v>
      </c>
      <c r="X20" s="34">
        <v>0</v>
      </c>
      <c r="Y20" s="34">
        <v>0</v>
      </c>
      <c r="Z20" s="44"/>
      <c r="AA20" s="44"/>
      <c r="AB20" s="45"/>
      <c r="AC20" s="44"/>
      <c r="AD20" s="44"/>
      <c r="AE20" s="44"/>
    </row>
    <row r="21" spans="1:31" customFormat="1" x14ac:dyDescent="0.25">
      <c r="A21" s="33" t="s">
        <v>71</v>
      </c>
      <c r="B21" s="34"/>
      <c r="C21" s="35"/>
      <c r="D21" s="35"/>
      <c r="E21" s="34"/>
      <c r="F21" s="34"/>
      <c r="G21" s="34"/>
      <c r="H21" s="34"/>
      <c r="I21" s="35"/>
      <c r="J21" s="35"/>
      <c r="K21" s="35"/>
      <c r="L21" s="34"/>
      <c r="M21" s="35"/>
      <c r="N21" s="34"/>
      <c r="O21" s="35"/>
      <c r="P21" s="35"/>
      <c r="Q21" s="34"/>
      <c r="R21" s="34"/>
      <c r="S21" s="35"/>
      <c r="T21" s="34"/>
      <c r="U21" s="34"/>
      <c r="V21" s="35"/>
      <c r="W21" s="34"/>
      <c r="X21" s="34"/>
      <c r="Y21" s="35"/>
      <c r="Z21" s="44"/>
      <c r="AA21" s="45"/>
      <c r="AB21" s="45"/>
      <c r="AC21" s="45"/>
      <c r="AD21" s="44"/>
      <c r="AE21" s="44"/>
    </row>
    <row r="22" spans="1:31" customFormat="1" ht="47.25" x14ac:dyDescent="0.25">
      <c r="A22" s="33" t="s">
        <v>72</v>
      </c>
      <c r="B22" s="34">
        <v>911</v>
      </c>
      <c r="C22" s="34">
        <v>0</v>
      </c>
      <c r="D22" s="34">
        <v>0</v>
      </c>
      <c r="E22" s="34">
        <v>251</v>
      </c>
      <c r="F22" s="34">
        <v>0</v>
      </c>
      <c r="G22" s="34">
        <v>418</v>
      </c>
      <c r="H22" s="34">
        <v>823</v>
      </c>
      <c r="I22" s="34">
        <v>0</v>
      </c>
      <c r="J22" s="34">
        <v>0</v>
      </c>
      <c r="K22" s="34">
        <v>66</v>
      </c>
      <c r="L22" s="34">
        <v>751</v>
      </c>
      <c r="M22" s="34">
        <v>0</v>
      </c>
      <c r="N22" s="34">
        <v>878</v>
      </c>
      <c r="O22" s="34">
        <v>0</v>
      </c>
      <c r="P22" s="34"/>
      <c r="Q22" s="34">
        <v>0</v>
      </c>
      <c r="R22" s="34">
        <v>878</v>
      </c>
      <c r="S22" s="34">
        <v>0</v>
      </c>
      <c r="T22" s="34">
        <v>44</v>
      </c>
      <c r="U22" s="34">
        <v>0</v>
      </c>
      <c r="V22" s="34"/>
      <c r="W22" s="34">
        <v>0</v>
      </c>
      <c r="X22" s="34">
        <v>44</v>
      </c>
      <c r="Y22" s="34">
        <v>0</v>
      </c>
      <c r="Z22" s="44">
        <v>931</v>
      </c>
      <c r="AA22" s="44"/>
      <c r="AB22" s="44"/>
      <c r="AC22" s="44"/>
      <c r="AD22" s="44">
        <v>418</v>
      </c>
      <c r="AE22" s="44">
        <v>513</v>
      </c>
    </row>
    <row r="23" spans="1:31" customFormat="1" ht="63" x14ac:dyDescent="0.25">
      <c r="A23" s="33" t="s">
        <v>73</v>
      </c>
      <c r="B23" s="34">
        <v>63</v>
      </c>
      <c r="C23" s="34">
        <v>0</v>
      </c>
      <c r="D23" s="35"/>
      <c r="E23" s="34">
        <v>0</v>
      </c>
      <c r="F23" s="34">
        <v>0</v>
      </c>
      <c r="G23" s="34">
        <v>0</v>
      </c>
      <c r="H23" s="34">
        <v>121</v>
      </c>
      <c r="I23" s="34">
        <v>0</v>
      </c>
      <c r="J23" s="35"/>
      <c r="K23" s="34">
        <v>0</v>
      </c>
      <c r="L23" s="34"/>
      <c r="M23" s="34">
        <v>0</v>
      </c>
      <c r="N23" s="34">
        <v>1360</v>
      </c>
      <c r="O23" s="34">
        <v>0</v>
      </c>
      <c r="P23" s="35"/>
      <c r="Q23" s="34">
        <v>0</v>
      </c>
      <c r="R23" s="34">
        <v>1150</v>
      </c>
      <c r="S23" s="34">
        <v>9</v>
      </c>
      <c r="T23" s="34">
        <v>2326</v>
      </c>
      <c r="U23" s="34">
        <v>0</v>
      </c>
      <c r="V23" s="35"/>
      <c r="W23" s="34">
        <v>0</v>
      </c>
      <c r="X23" s="34">
        <v>144</v>
      </c>
      <c r="Y23" s="34">
        <v>2045</v>
      </c>
      <c r="Z23" s="44">
        <v>2394</v>
      </c>
      <c r="AA23" s="44"/>
      <c r="AB23" s="45"/>
      <c r="AC23" s="44"/>
      <c r="AD23" s="44">
        <v>2214</v>
      </c>
      <c r="AE23" s="44"/>
    </row>
    <row r="24" spans="1:31" customFormat="1" ht="31.5" x14ac:dyDescent="0.25">
      <c r="A24" s="33" t="s">
        <v>74</v>
      </c>
      <c r="B24" s="34">
        <v>0</v>
      </c>
      <c r="C24" s="34">
        <v>0</v>
      </c>
      <c r="D24" s="35"/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5"/>
      <c r="K24" s="34">
        <v>0</v>
      </c>
      <c r="L24" s="34"/>
      <c r="M24" s="34">
        <v>0</v>
      </c>
      <c r="N24" s="34">
        <v>0</v>
      </c>
      <c r="O24" s="34">
        <v>0</v>
      </c>
      <c r="P24" s="35"/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5"/>
      <c r="W24" s="34">
        <v>0</v>
      </c>
      <c r="X24" s="34">
        <v>0</v>
      </c>
      <c r="Y24" s="34">
        <v>0</v>
      </c>
      <c r="Z24" s="44"/>
      <c r="AA24" s="44"/>
      <c r="AB24" s="45"/>
      <c r="AC24" s="44"/>
      <c r="AD24" s="44"/>
      <c r="AE24" s="44"/>
    </row>
    <row r="25" spans="1:31" customFormat="1" ht="15" x14ac:dyDescent="0.25"/>
    <row r="26" spans="1:31" customFormat="1" ht="15" x14ac:dyDescent="0.25"/>
  </sheetData>
  <mergeCells count="7">
    <mergeCell ref="Z3:AE3"/>
    <mergeCell ref="A3:A4"/>
    <mergeCell ref="A2:Y2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7"/>
  <sheetViews>
    <sheetView workbookViewId="0">
      <selection activeCell="B1" sqref="B1:G1048576"/>
    </sheetView>
  </sheetViews>
  <sheetFormatPr defaultColWidth="9.140625" defaultRowHeight="15.75" x14ac:dyDescent="0.25"/>
  <cols>
    <col min="1" max="1" width="36.42578125" style="2" customWidth="1"/>
    <col min="2" max="79" width="10.7109375" style="2" customWidth="1"/>
    <col min="80" max="16384" width="9.140625" style="2"/>
  </cols>
  <sheetData>
    <row r="1" spans="1:79" ht="33" customHeight="1" x14ac:dyDescent="0.25">
      <c r="A1" s="7" t="s">
        <v>1</v>
      </c>
    </row>
    <row r="2" spans="1:79" x14ac:dyDescent="0.25">
      <c r="A2" s="69" t="s">
        <v>35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</row>
    <row r="3" spans="1:79" x14ac:dyDescent="0.25">
      <c r="A3" s="71"/>
      <c r="B3" s="70">
        <v>2004</v>
      </c>
      <c r="C3" s="70"/>
      <c r="D3" s="70"/>
      <c r="E3" s="70"/>
      <c r="F3" s="70"/>
      <c r="G3" s="70"/>
      <c r="H3" s="70">
        <v>2005</v>
      </c>
      <c r="I3" s="70"/>
      <c r="J3" s="70"/>
      <c r="K3" s="70"/>
      <c r="L3" s="70"/>
      <c r="M3" s="70"/>
      <c r="N3" s="70">
        <v>2006</v>
      </c>
      <c r="O3" s="70"/>
      <c r="P3" s="70"/>
      <c r="Q3" s="70"/>
      <c r="R3" s="70"/>
      <c r="S3" s="70"/>
      <c r="T3" s="70">
        <v>2007</v>
      </c>
      <c r="U3" s="70"/>
      <c r="V3" s="70"/>
      <c r="W3" s="70"/>
      <c r="X3" s="70"/>
      <c r="Y3" s="70"/>
      <c r="Z3" s="70">
        <v>2008</v>
      </c>
      <c r="AA3" s="70"/>
      <c r="AB3" s="70"/>
      <c r="AC3" s="70"/>
      <c r="AD3" s="70"/>
      <c r="AE3" s="70"/>
      <c r="AF3" s="70">
        <v>2009</v>
      </c>
      <c r="AG3" s="70"/>
      <c r="AH3" s="70"/>
      <c r="AI3" s="70"/>
      <c r="AJ3" s="70"/>
      <c r="AK3" s="70"/>
      <c r="AL3" s="70">
        <v>2010</v>
      </c>
      <c r="AM3" s="70"/>
      <c r="AN3" s="70"/>
      <c r="AO3" s="70"/>
      <c r="AP3" s="70"/>
      <c r="AQ3" s="70"/>
      <c r="AR3" s="70">
        <v>2011</v>
      </c>
      <c r="AS3" s="70"/>
      <c r="AT3" s="70"/>
      <c r="AU3" s="70"/>
      <c r="AV3" s="70"/>
      <c r="AW3" s="70"/>
      <c r="AX3" s="70">
        <v>2012</v>
      </c>
      <c r="AY3" s="70"/>
      <c r="AZ3" s="70"/>
      <c r="BA3" s="70"/>
      <c r="BB3" s="70"/>
      <c r="BC3" s="70"/>
      <c r="BD3" s="70">
        <v>2013</v>
      </c>
      <c r="BE3" s="70"/>
      <c r="BF3" s="70"/>
      <c r="BG3" s="70"/>
      <c r="BH3" s="70"/>
      <c r="BI3" s="70"/>
      <c r="BJ3" s="70">
        <v>2014</v>
      </c>
      <c r="BK3" s="70"/>
      <c r="BL3" s="70"/>
      <c r="BM3" s="70"/>
      <c r="BN3" s="70"/>
      <c r="BO3" s="70"/>
      <c r="BP3" s="70">
        <v>2015</v>
      </c>
      <c r="BQ3" s="70"/>
      <c r="BR3" s="70"/>
      <c r="BS3" s="70"/>
      <c r="BT3" s="70"/>
      <c r="BU3" s="70"/>
      <c r="BV3" s="70">
        <v>2016</v>
      </c>
      <c r="BW3" s="70"/>
      <c r="BX3" s="70"/>
      <c r="BY3" s="70"/>
      <c r="BZ3" s="70"/>
      <c r="CA3" s="70"/>
    </row>
    <row r="4" spans="1:79" ht="63" x14ac:dyDescent="0.25">
      <c r="A4" s="71"/>
      <c r="B4" s="18" t="s">
        <v>24</v>
      </c>
      <c r="C4" s="18" t="s">
        <v>30</v>
      </c>
      <c r="D4" s="38" t="s">
        <v>75</v>
      </c>
      <c r="E4" s="18" t="s">
        <v>26</v>
      </c>
      <c r="F4" s="18" t="s">
        <v>27</v>
      </c>
      <c r="G4" s="18" t="s">
        <v>28</v>
      </c>
      <c r="H4" s="18" t="s">
        <v>24</v>
      </c>
      <c r="I4" s="18" t="s">
        <v>30</v>
      </c>
      <c r="J4" s="38" t="s">
        <v>75</v>
      </c>
      <c r="K4" s="18" t="s">
        <v>26</v>
      </c>
      <c r="L4" s="18" t="s">
        <v>27</v>
      </c>
      <c r="M4" s="18" t="s">
        <v>28</v>
      </c>
      <c r="N4" s="18" t="s">
        <v>24</v>
      </c>
      <c r="O4" s="18" t="s">
        <v>30</v>
      </c>
      <c r="P4" s="38" t="s">
        <v>75</v>
      </c>
      <c r="Q4" s="18" t="s">
        <v>26</v>
      </c>
      <c r="R4" s="18" t="s">
        <v>27</v>
      </c>
      <c r="S4" s="18" t="s">
        <v>28</v>
      </c>
      <c r="T4" s="18" t="s">
        <v>24</v>
      </c>
      <c r="U4" s="18" t="s">
        <v>30</v>
      </c>
      <c r="V4" s="38" t="s">
        <v>75</v>
      </c>
      <c r="W4" s="18" t="s">
        <v>26</v>
      </c>
      <c r="X4" s="18" t="s">
        <v>27</v>
      </c>
      <c r="Y4" s="18" t="s">
        <v>28</v>
      </c>
      <c r="Z4" s="18" t="s">
        <v>24</v>
      </c>
      <c r="AA4" s="18" t="s">
        <v>30</v>
      </c>
      <c r="AB4" s="38" t="s">
        <v>75</v>
      </c>
      <c r="AC4" s="18" t="s">
        <v>26</v>
      </c>
      <c r="AD4" s="18" t="s">
        <v>27</v>
      </c>
      <c r="AE4" s="18" t="s">
        <v>28</v>
      </c>
      <c r="AF4" s="18" t="s">
        <v>24</v>
      </c>
      <c r="AG4" s="18" t="s">
        <v>30</v>
      </c>
      <c r="AH4" s="38" t="s">
        <v>75</v>
      </c>
      <c r="AI4" s="18" t="s">
        <v>26</v>
      </c>
      <c r="AJ4" s="18" t="s">
        <v>27</v>
      </c>
      <c r="AK4" s="18" t="s">
        <v>28</v>
      </c>
      <c r="AL4" s="18" t="s">
        <v>24</v>
      </c>
      <c r="AM4" s="18" t="s">
        <v>30</v>
      </c>
      <c r="AN4" s="38" t="s">
        <v>75</v>
      </c>
      <c r="AO4" s="18" t="s">
        <v>26</v>
      </c>
      <c r="AP4" s="18" t="s">
        <v>27</v>
      </c>
      <c r="AQ4" s="18" t="s">
        <v>28</v>
      </c>
      <c r="AR4" s="18" t="s">
        <v>24</v>
      </c>
      <c r="AS4" s="18" t="s">
        <v>30</v>
      </c>
      <c r="AT4" s="38" t="s">
        <v>75</v>
      </c>
      <c r="AU4" s="18" t="s">
        <v>26</v>
      </c>
      <c r="AV4" s="18" t="s">
        <v>27</v>
      </c>
      <c r="AW4" s="18" t="s">
        <v>28</v>
      </c>
      <c r="AX4" s="18" t="s">
        <v>24</v>
      </c>
      <c r="AY4" s="18" t="s">
        <v>30</v>
      </c>
      <c r="AZ4" s="38" t="s">
        <v>75</v>
      </c>
      <c r="BA4" s="18" t="s">
        <v>26</v>
      </c>
      <c r="BB4" s="18" t="s">
        <v>27</v>
      </c>
      <c r="BC4" s="18" t="s">
        <v>28</v>
      </c>
      <c r="BD4" s="18" t="s">
        <v>24</v>
      </c>
      <c r="BE4" s="18" t="s">
        <v>30</v>
      </c>
      <c r="BF4" s="38" t="s">
        <v>75</v>
      </c>
      <c r="BG4" s="18" t="s">
        <v>26</v>
      </c>
      <c r="BH4" s="18" t="s">
        <v>27</v>
      </c>
      <c r="BI4" s="18" t="s">
        <v>28</v>
      </c>
      <c r="BJ4" s="18" t="s">
        <v>24</v>
      </c>
      <c r="BK4" s="18" t="s">
        <v>30</v>
      </c>
      <c r="BL4" s="38" t="s">
        <v>75</v>
      </c>
      <c r="BM4" s="18" t="s">
        <v>26</v>
      </c>
      <c r="BN4" s="18" t="s">
        <v>27</v>
      </c>
      <c r="BO4" s="18" t="s">
        <v>28</v>
      </c>
      <c r="BP4" s="18" t="s">
        <v>24</v>
      </c>
      <c r="BQ4" s="18" t="s">
        <v>30</v>
      </c>
      <c r="BR4" s="38" t="s">
        <v>75</v>
      </c>
      <c r="BS4" s="18" t="s">
        <v>26</v>
      </c>
      <c r="BT4" s="18" t="s">
        <v>27</v>
      </c>
      <c r="BU4" s="18" t="s">
        <v>28</v>
      </c>
      <c r="BV4" s="18" t="s">
        <v>24</v>
      </c>
      <c r="BW4" s="18" t="s">
        <v>30</v>
      </c>
      <c r="BX4" s="38" t="s">
        <v>75</v>
      </c>
      <c r="BY4" s="18" t="s">
        <v>26</v>
      </c>
      <c r="BZ4" s="18" t="s">
        <v>27</v>
      </c>
      <c r="CA4" s="18" t="s">
        <v>28</v>
      </c>
    </row>
    <row r="5" spans="1:79" s="1" customFormat="1" x14ac:dyDescent="0.25">
      <c r="A5" s="23" t="s">
        <v>7</v>
      </c>
      <c r="B5" s="24">
        <v>332</v>
      </c>
      <c r="C5" s="24">
        <v>136</v>
      </c>
      <c r="D5" s="24">
        <v>13</v>
      </c>
      <c r="E5" s="24">
        <v>5</v>
      </c>
      <c r="F5" s="24">
        <v>112</v>
      </c>
      <c r="G5" s="24">
        <v>43</v>
      </c>
      <c r="H5" s="24">
        <v>204</v>
      </c>
      <c r="I5" s="24">
        <v>55</v>
      </c>
      <c r="J5" s="24">
        <v>3</v>
      </c>
      <c r="K5" s="24">
        <v>9</v>
      </c>
      <c r="L5" s="24">
        <v>81</v>
      </c>
      <c r="M5" s="24">
        <v>39</v>
      </c>
      <c r="N5" s="24">
        <v>245</v>
      </c>
      <c r="O5" s="24">
        <v>69</v>
      </c>
      <c r="P5" s="24">
        <v>6</v>
      </c>
      <c r="Q5" s="24">
        <v>5</v>
      </c>
      <c r="R5" s="24">
        <v>94</v>
      </c>
      <c r="S5" s="24">
        <v>35</v>
      </c>
      <c r="T5" s="61">
        <v>368</v>
      </c>
      <c r="U5" s="61">
        <v>114</v>
      </c>
      <c r="V5" s="61">
        <v>5</v>
      </c>
      <c r="W5" s="61">
        <v>26</v>
      </c>
      <c r="X5" s="61">
        <v>130</v>
      </c>
      <c r="Y5" s="61">
        <v>44</v>
      </c>
      <c r="Z5" s="62">
        <v>254</v>
      </c>
      <c r="AA5" s="62">
        <v>66</v>
      </c>
      <c r="AB5" s="62">
        <v>6</v>
      </c>
      <c r="AC5" s="62">
        <v>4</v>
      </c>
      <c r="AD5" s="62">
        <v>119</v>
      </c>
      <c r="AE5" s="62">
        <v>37</v>
      </c>
      <c r="AF5" s="62">
        <v>239</v>
      </c>
      <c r="AG5" s="62">
        <v>23</v>
      </c>
      <c r="AH5" s="62">
        <v>2</v>
      </c>
      <c r="AI5" s="62">
        <v>5</v>
      </c>
      <c r="AJ5" s="62">
        <v>124</v>
      </c>
      <c r="AK5" s="62">
        <v>41</v>
      </c>
      <c r="AL5" s="62">
        <v>287</v>
      </c>
      <c r="AM5" s="62">
        <v>78</v>
      </c>
      <c r="AN5" s="62">
        <v>6</v>
      </c>
      <c r="AO5" s="62">
        <v>6</v>
      </c>
      <c r="AP5" s="62">
        <v>147</v>
      </c>
      <c r="AQ5" s="62">
        <v>34</v>
      </c>
      <c r="AR5" s="62">
        <v>345</v>
      </c>
      <c r="AS5" s="62">
        <v>63</v>
      </c>
      <c r="AT5" s="62">
        <v>6</v>
      </c>
      <c r="AU5" s="62">
        <v>23</v>
      </c>
      <c r="AV5" s="62">
        <v>201</v>
      </c>
      <c r="AW5" s="62">
        <v>42</v>
      </c>
      <c r="AX5" s="62">
        <v>439</v>
      </c>
      <c r="AY5" s="62">
        <v>73</v>
      </c>
      <c r="AZ5" s="62">
        <v>9</v>
      </c>
      <c r="BA5" s="62">
        <v>35</v>
      </c>
      <c r="BB5" s="62">
        <v>243</v>
      </c>
      <c r="BC5" s="62">
        <v>48</v>
      </c>
      <c r="BD5" s="62">
        <v>409</v>
      </c>
      <c r="BE5" s="62">
        <v>25</v>
      </c>
      <c r="BF5" s="62">
        <v>5</v>
      </c>
      <c r="BG5" s="62">
        <v>14</v>
      </c>
      <c r="BH5" s="62">
        <v>219</v>
      </c>
      <c r="BI5" s="62">
        <v>41</v>
      </c>
      <c r="BJ5" s="62">
        <v>454</v>
      </c>
      <c r="BK5" s="62">
        <v>73</v>
      </c>
      <c r="BL5" s="62"/>
      <c r="BM5" s="62">
        <v>6</v>
      </c>
      <c r="BN5" s="62">
        <v>272</v>
      </c>
      <c r="BO5" s="62">
        <v>68</v>
      </c>
      <c r="BP5" s="62">
        <v>288</v>
      </c>
      <c r="BQ5" s="62">
        <v>21</v>
      </c>
      <c r="BR5" s="62"/>
      <c r="BS5" s="62">
        <v>9</v>
      </c>
      <c r="BT5" s="62">
        <v>159</v>
      </c>
      <c r="BU5" s="62">
        <v>63</v>
      </c>
      <c r="BV5" s="62">
        <v>324</v>
      </c>
      <c r="BW5" s="62">
        <v>43</v>
      </c>
      <c r="BX5" s="62">
        <v>1</v>
      </c>
      <c r="BY5" s="62">
        <v>4</v>
      </c>
      <c r="BZ5" s="62">
        <v>179</v>
      </c>
      <c r="CA5" s="62">
        <v>72</v>
      </c>
    </row>
    <row r="6" spans="1:79" ht="31.5" x14ac:dyDescent="0.25">
      <c r="A6" s="22" t="s">
        <v>8</v>
      </c>
      <c r="B6" s="25">
        <v>37</v>
      </c>
      <c r="C6" s="25">
        <v>25</v>
      </c>
      <c r="D6" s="25"/>
      <c r="E6" s="25">
        <v>1</v>
      </c>
      <c r="F6" s="25">
        <v>5</v>
      </c>
      <c r="G6" s="25">
        <v>6</v>
      </c>
      <c r="H6" s="25">
        <v>22</v>
      </c>
      <c r="I6" s="25">
        <v>13</v>
      </c>
      <c r="J6" s="25"/>
      <c r="K6" s="25"/>
      <c r="L6" s="25">
        <v>6</v>
      </c>
      <c r="M6" s="25">
        <v>2</v>
      </c>
      <c r="N6" s="25">
        <v>38</v>
      </c>
      <c r="O6" s="25"/>
      <c r="P6" s="25"/>
      <c r="Q6" s="25"/>
      <c r="R6" s="25">
        <v>8</v>
      </c>
      <c r="S6" s="25">
        <v>13</v>
      </c>
      <c r="T6" s="61">
        <v>41</v>
      </c>
      <c r="U6" s="61">
        <v>29</v>
      </c>
      <c r="V6" s="61">
        <v>1</v>
      </c>
      <c r="W6" s="61">
        <v>1</v>
      </c>
      <c r="X6" s="61">
        <v>8</v>
      </c>
      <c r="Y6" s="62">
        <v>3</v>
      </c>
      <c r="Z6" s="62">
        <v>21</v>
      </c>
      <c r="AA6" s="62">
        <v>14</v>
      </c>
      <c r="AB6" s="62"/>
      <c r="AC6" s="62"/>
      <c r="AD6" s="62">
        <v>4</v>
      </c>
      <c r="AE6" s="62">
        <v>2</v>
      </c>
      <c r="AF6" s="62">
        <v>4</v>
      </c>
      <c r="AG6" s="62"/>
      <c r="AH6" s="62"/>
      <c r="AI6" s="62"/>
      <c r="AJ6" s="62">
        <v>2</v>
      </c>
      <c r="AK6" s="62">
        <v>2</v>
      </c>
      <c r="AL6" s="62">
        <v>2</v>
      </c>
      <c r="AM6" s="62"/>
      <c r="AN6" s="62"/>
      <c r="AO6" s="62"/>
      <c r="AP6" s="62">
        <v>1</v>
      </c>
      <c r="AQ6" s="62">
        <v>1</v>
      </c>
      <c r="AR6" s="62">
        <v>2</v>
      </c>
      <c r="AS6" s="62"/>
      <c r="AT6" s="62"/>
      <c r="AU6" s="62"/>
      <c r="AV6" s="62"/>
      <c r="AW6" s="62">
        <v>1</v>
      </c>
      <c r="AX6" s="62">
        <v>2</v>
      </c>
      <c r="AY6" s="62"/>
      <c r="AZ6" s="62"/>
      <c r="BA6" s="62"/>
      <c r="BB6" s="62">
        <v>1</v>
      </c>
      <c r="BC6" s="62">
        <v>1</v>
      </c>
      <c r="BD6" s="62">
        <v>2</v>
      </c>
      <c r="BE6" s="62"/>
      <c r="BF6" s="62"/>
      <c r="BG6" s="62"/>
      <c r="BH6" s="62">
        <v>1</v>
      </c>
      <c r="BI6" s="62"/>
      <c r="BJ6" s="62">
        <v>1</v>
      </c>
      <c r="BK6" s="62"/>
      <c r="BL6" s="62"/>
      <c r="BM6" s="62"/>
      <c r="BN6" s="62"/>
      <c r="BO6" s="62">
        <v>1</v>
      </c>
      <c r="BP6" s="62">
        <v>5</v>
      </c>
      <c r="BQ6" s="62"/>
      <c r="BR6" s="62"/>
      <c r="BS6" s="62"/>
      <c r="BT6" s="62">
        <v>3</v>
      </c>
      <c r="BU6" s="62">
        <v>1</v>
      </c>
      <c r="BV6" s="62">
        <v>2</v>
      </c>
      <c r="BW6" s="62"/>
      <c r="BX6" s="62"/>
      <c r="BY6" s="62"/>
      <c r="BZ6" s="62">
        <v>1</v>
      </c>
      <c r="CA6" s="62">
        <v>1</v>
      </c>
    </row>
    <row r="7" spans="1:79" x14ac:dyDescent="0.25">
      <c r="A7" s="22" t="s">
        <v>13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  <c r="Q7" s="25"/>
      <c r="R7" s="25"/>
      <c r="S7" s="25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</row>
    <row r="8" spans="1:79" ht="78.75" x14ac:dyDescent="0.25">
      <c r="A8" s="22" t="s">
        <v>14</v>
      </c>
      <c r="B8" s="25">
        <v>8</v>
      </c>
      <c r="C8" s="25">
        <v>4</v>
      </c>
      <c r="D8" s="25"/>
      <c r="E8" s="25"/>
      <c r="F8" s="25">
        <v>1</v>
      </c>
      <c r="G8" s="25">
        <v>1</v>
      </c>
      <c r="H8" s="25">
        <v>7</v>
      </c>
      <c r="I8" s="25">
        <v>4</v>
      </c>
      <c r="J8" s="25"/>
      <c r="K8" s="25"/>
      <c r="L8" s="25">
        <v>2</v>
      </c>
      <c r="M8" s="25"/>
      <c r="N8" s="25">
        <v>3</v>
      </c>
      <c r="O8" s="25">
        <v>1</v>
      </c>
      <c r="P8" s="25"/>
      <c r="Q8" s="25"/>
      <c r="R8" s="25">
        <v>1</v>
      </c>
      <c r="S8" s="25"/>
      <c r="T8" s="62">
        <v>7</v>
      </c>
      <c r="U8" s="62">
        <v>3</v>
      </c>
      <c r="V8" s="62"/>
      <c r="W8" s="62"/>
      <c r="X8" s="62">
        <v>3</v>
      </c>
      <c r="Y8" s="62"/>
      <c r="Z8" s="62">
        <v>1</v>
      </c>
      <c r="AA8" s="62"/>
      <c r="AB8" s="62"/>
      <c r="AC8" s="62"/>
      <c r="AD8" s="62"/>
      <c r="AE8" s="62"/>
      <c r="AF8" s="62">
        <v>1</v>
      </c>
      <c r="AG8" s="62">
        <v>1</v>
      </c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</row>
    <row r="9" spans="1:79" x14ac:dyDescent="0.25">
      <c r="A9" s="22" t="s">
        <v>15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>
        <v>3</v>
      </c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</row>
    <row r="10" spans="1:79" x14ac:dyDescent="0.25">
      <c r="A10" s="22" t="s">
        <v>16</v>
      </c>
      <c r="B10" s="25"/>
      <c r="C10" s="25"/>
      <c r="D10" s="25"/>
      <c r="E10" s="25"/>
      <c r="F10" s="25"/>
      <c r="G10" s="25"/>
      <c r="H10" s="25">
        <v>1</v>
      </c>
      <c r="I10" s="25"/>
      <c r="J10" s="25"/>
      <c r="K10" s="25"/>
      <c r="L10" s="25"/>
      <c r="M10" s="25">
        <v>1</v>
      </c>
      <c r="N10" s="25"/>
      <c r="O10" s="25"/>
      <c r="P10" s="25"/>
      <c r="Q10" s="25"/>
      <c r="R10" s="25"/>
      <c r="S10" s="25"/>
      <c r="T10" s="61">
        <v>9</v>
      </c>
      <c r="U10" s="61"/>
      <c r="V10" s="61"/>
      <c r="W10" s="61"/>
      <c r="X10" s="62"/>
      <c r="Y10" s="62">
        <v>8</v>
      </c>
      <c r="Z10" s="62">
        <v>1</v>
      </c>
      <c r="AA10" s="62"/>
      <c r="AB10" s="62"/>
      <c r="AC10" s="62"/>
      <c r="AD10" s="62"/>
      <c r="AE10" s="62"/>
      <c r="AF10" s="62">
        <v>2</v>
      </c>
      <c r="AG10" s="62"/>
      <c r="AH10" s="62"/>
      <c r="AI10" s="62"/>
      <c r="AJ10" s="62"/>
      <c r="AK10" s="62">
        <v>1</v>
      </c>
      <c r="AL10" s="62">
        <v>3</v>
      </c>
      <c r="AM10" s="62"/>
      <c r="AN10" s="62"/>
      <c r="AO10" s="62"/>
      <c r="AP10" s="62">
        <v>1</v>
      </c>
      <c r="AQ10" s="62">
        <v>1</v>
      </c>
      <c r="AR10" s="62">
        <v>1</v>
      </c>
      <c r="AS10" s="62"/>
      <c r="AT10" s="62"/>
      <c r="AU10" s="62"/>
      <c r="AV10" s="62"/>
      <c r="AW10" s="62">
        <v>1</v>
      </c>
      <c r="AX10" s="62">
        <v>18</v>
      </c>
      <c r="AY10" s="62"/>
      <c r="AZ10" s="62"/>
      <c r="BA10" s="62">
        <v>17</v>
      </c>
      <c r="BB10" s="62"/>
      <c r="BC10" s="62">
        <v>1</v>
      </c>
      <c r="BD10" s="62">
        <v>17</v>
      </c>
      <c r="BE10" s="62"/>
      <c r="BF10" s="62"/>
      <c r="BG10" s="62">
        <v>8</v>
      </c>
      <c r="BH10" s="62">
        <v>3</v>
      </c>
      <c r="BI10" s="62">
        <v>4</v>
      </c>
      <c r="BJ10" s="62">
        <v>4</v>
      </c>
      <c r="BK10" s="62"/>
      <c r="BL10" s="62"/>
      <c r="BM10" s="62"/>
      <c r="BN10" s="62">
        <v>2</v>
      </c>
      <c r="BO10" s="62">
        <v>2</v>
      </c>
      <c r="BP10" s="62">
        <v>5</v>
      </c>
      <c r="BQ10" s="62"/>
      <c r="BR10" s="62"/>
      <c r="BS10" s="62"/>
      <c r="BT10" s="62"/>
      <c r="BU10" s="62">
        <v>5</v>
      </c>
      <c r="BV10" s="62">
        <v>2</v>
      </c>
      <c r="BW10" s="62"/>
      <c r="BX10" s="62"/>
      <c r="BY10" s="62">
        <v>1</v>
      </c>
      <c r="BZ10" s="62"/>
      <c r="CA10" s="62">
        <v>1</v>
      </c>
    </row>
    <row r="11" spans="1:79" x14ac:dyDescent="0.25">
      <c r="A11" s="22" t="s">
        <v>17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25"/>
      <c r="R11" s="25"/>
      <c r="S11" s="25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</row>
    <row r="12" spans="1:79" ht="47.25" x14ac:dyDescent="0.25">
      <c r="A12" s="22" t="s">
        <v>18</v>
      </c>
      <c r="B12" s="25">
        <v>4</v>
      </c>
      <c r="C12" s="25">
        <v>2</v>
      </c>
      <c r="D12" s="25"/>
      <c r="E12" s="25"/>
      <c r="F12" s="25">
        <v>1</v>
      </c>
      <c r="G12" s="25">
        <v>1</v>
      </c>
      <c r="H12" s="25">
        <v>3</v>
      </c>
      <c r="I12" s="25"/>
      <c r="J12" s="25"/>
      <c r="K12" s="25"/>
      <c r="L12" s="25">
        <v>2</v>
      </c>
      <c r="M12" s="25"/>
      <c r="N12" s="25">
        <v>1</v>
      </c>
      <c r="O12" s="25"/>
      <c r="P12" s="25"/>
      <c r="Q12" s="25">
        <v>1</v>
      </c>
      <c r="R12" s="25"/>
      <c r="S12" s="25"/>
      <c r="T12" s="62">
        <v>6</v>
      </c>
      <c r="U12" s="62"/>
      <c r="V12" s="62"/>
      <c r="W12" s="62"/>
      <c r="X12" s="62">
        <v>2</v>
      </c>
      <c r="Y12" s="62">
        <v>1</v>
      </c>
      <c r="Z12" s="62">
        <v>10</v>
      </c>
      <c r="AA12" s="62">
        <v>2</v>
      </c>
      <c r="AB12" s="62"/>
      <c r="AC12" s="62"/>
      <c r="AD12" s="62">
        <v>7</v>
      </c>
      <c r="AE12" s="62"/>
      <c r="AF12" s="62">
        <v>9</v>
      </c>
      <c r="AG12" s="62"/>
      <c r="AH12" s="62"/>
      <c r="AI12" s="62"/>
      <c r="AJ12" s="62">
        <v>5</v>
      </c>
      <c r="AK12" s="62">
        <v>2</v>
      </c>
      <c r="AL12" s="62">
        <v>5</v>
      </c>
      <c r="AM12" s="62">
        <v>3</v>
      </c>
      <c r="AN12" s="62"/>
      <c r="AO12" s="62"/>
      <c r="AP12" s="62">
        <v>1</v>
      </c>
      <c r="AQ12" s="62">
        <v>1</v>
      </c>
      <c r="AR12" s="62">
        <v>1</v>
      </c>
      <c r="AS12" s="62"/>
      <c r="AT12" s="62"/>
      <c r="AU12" s="62"/>
      <c r="AV12" s="62"/>
      <c r="AW12" s="62">
        <v>1</v>
      </c>
      <c r="AX12" s="62">
        <v>4</v>
      </c>
      <c r="AY12" s="62"/>
      <c r="AZ12" s="62"/>
      <c r="BA12" s="62"/>
      <c r="BB12" s="62">
        <v>2</v>
      </c>
      <c r="BC12" s="62"/>
      <c r="BD12" s="62">
        <v>3</v>
      </c>
      <c r="BE12" s="62"/>
      <c r="BF12" s="62"/>
      <c r="BG12" s="62"/>
      <c r="BH12" s="62">
        <v>2</v>
      </c>
      <c r="BI12" s="62">
        <v>1</v>
      </c>
      <c r="BJ12" s="62"/>
      <c r="BK12" s="62"/>
      <c r="BL12" s="62"/>
      <c r="BM12" s="62"/>
      <c r="BN12" s="62"/>
      <c r="BO12" s="62"/>
      <c r="BP12" s="62">
        <v>1</v>
      </c>
      <c r="BQ12" s="62"/>
      <c r="BR12" s="62"/>
      <c r="BS12" s="62"/>
      <c r="BT12" s="62">
        <v>1</v>
      </c>
      <c r="BU12" s="62"/>
      <c r="BV12" s="62">
        <v>3</v>
      </c>
      <c r="BW12" s="62">
        <v>1</v>
      </c>
      <c r="BX12" s="62"/>
      <c r="BY12" s="62"/>
      <c r="BZ12" s="62">
        <v>1</v>
      </c>
      <c r="CA12" s="62"/>
    </row>
    <row r="13" spans="1:79" ht="63" x14ac:dyDescent="0.25">
      <c r="A13" s="22" t="s">
        <v>19</v>
      </c>
      <c r="B13" s="25">
        <v>118</v>
      </c>
      <c r="C13" s="25">
        <v>55</v>
      </c>
      <c r="D13" s="25">
        <v>6</v>
      </c>
      <c r="E13" s="25">
        <v>2</v>
      </c>
      <c r="F13" s="25">
        <v>34</v>
      </c>
      <c r="G13" s="25">
        <v>15</v>
      </c>
      <c r="H13" s="25">
        <v>88</v>
      </c>
      <c r="I13" s="25">
        <v>26</v>
      </c>
      <c r="J13" s="25">
        <v>1</v>
      </c>
      <c r="K13" s="25">
        <v>7</v>
      </c>
      <c r="L13" s="25">
        <v>29</v>
      </c>
      <c r="M13" s="25">
        <v>26</v>
      </c>
      <c r="N13" s="25">
        <v>109</v>
      </c>
      <c r="O13" s="25">
        <v>50</v>
      </c>
      <c r="P13" s="25">
        <v>2</v>
      </c>
      <c r="Q13" s="25">
        <v>3</v>
      </c>
      <c r="R13" s="25">
        <v>39</v>
      </c>
      <c r="S13" s="25">
        <v>8</v>
      </c>
      <c r="T13" s="57">
        <v>104</v>
      </c>
      <c r="U13" s="57">
        <v>40</v>
      </c>
      <c r="V13" s="57">
        <v>2</v>
      </c>
      <c r="W13" s="57">
        <v>2</v>
      </c>
      <c r="X13" s="57">
        <v>33</v>
      </c>
      <c r="Y13" s="57">
        <v>23</v>
      </c>
      <c r="Z13" s="62">
        <v>85</v>
      </c>
      <c r="AA13" s="62">
        <v>21</v>
      </c>
      <c r="AB13" s="62">
        <v>1</v>
      </c>
      <c r="AC13" s="62">
        <v>3</v>
      </c>
      <c r="AD13" s="62">
        <v>39</v>
      </c>
      <c r="AE13" s="62">
        <v>16</v>
      </c>
      <c r="AF13" s="62">
        <v>95</v>
      </c>
      <c r="AG13" s="62">
        <v>18</v>
      </c>
      <c r="AH13" s="62"/>
      <c r="AI13" s="62">
        <v>2</v>
      </c>
      <c r="AJ13" s="62">
        <v>42</v>
      </c>
      <c r="AK13" s="62">
        <v>19</v>
      </c>
      <c r="AL13" s="57">
        <v>77</v>
      </c>
      <c r="AM13" s="57">
        <v>15</v>
      </c>
      <c r="AN13" s="57">
        <v>2</v>
      </c>
      <c r="AO13" s="57">
        <v>4</v>
      </c>
      <c r="AP13" s="57">
        <v>39</v>
      </c>
      <c r="AQ13" s="57">
        <v>13</v>
      </c>
      <c r="AR13" s="62">
        <v>108</v>
      </c>
      <c r="AS13" s="62">
        <v>27</v>
      </c>
      <c r="AT13" s="62">
        <v>4</v>
      </c>
      <c r="AU13" s="62">
        <v>14</v>
      </c>
      <c r="AV13" s="62">
        <v>32</v>
      </c>
      <c r="AW13" s="62">
        <v>26</v>
      </c>
      <c r="AX13" s="62">
        <v>83</v>
      </c>
      <c r="AY13" s="62">
        <v>6</v>
      </c>
      <c r="AZ13" s="62">
        <v>1</v>
      </c>
      <c r="BA13" s="62">
        <v>2</v>
      </c>
      <c r="BB13" s="62">
        <v>29</v>
      </c>
      <c r="BC13" s="62">
        <v>30</v>
      </c>
      <c r="BD13" s="62">
        <v>115</v>
      </c>
      <c r="BE13" s="62">
        <v>7</v>
      </c>
      <c r="BF13" s="62"/>
      <c r="BG13" s="62">
        <v>2</v>
      </c>
      <c r="BH13" s="62">
        <v>74</v>
      </c>
      <c r="BI13" s="62">
        <v>16</v>
      </c>
      <c r="BJ13" s="62">
        <v>102</v>
      </c>
      <c r="BK13" s="62">
        <v>9</v>
      </c>
      <c r="BL13" s="62"/>
      <c r="BM13" s="62">
        <v>2</v>
      </c>
      <c r="BN13" s="62">
        <v>58</v>
      </c>
      <c r="BO13" s="62">
        <v>26</v>
      </c>
      <c r="BP13" s="62">
        <v>124</v>
      </c>
      <c r="BQ13" s="62">
        <v>2</v>
      </c>
      <c r="BR13" s="62"/>
      <c r="BS13" s="62">
        <v>1</v>
      </c>
      <c r="BT13" s="62">
        <v>60</v>
      </c>
      <c r="BU13" s="62">
        <v>33</v>
      </c>
      <c r="BV13" s="62">
        <v>160</v>
      </c>
      <c r="BW13" s="62">
        <v>4</v>
      </c>
      <c r="BX13" s="62"/>
      <c r="BY13" s="62">
        <v>3</v>
      </c>
      <c r="BZ13" s="62">
        <v>96</v>
      </c>
      <c r="CA13" s="62">
        <v>44</v>
      </c>
    </row>
    <row r="14" spans="1:79" x14ac:dyDescent="0.25">
      <c r="A14" s="22" t="s">
        <v>20</v>
      </c>
      <c r="B14" s="25">
        <v>78</v>
      </c>
      <c r="C14" s="25">
        <v>30</v>
      </c>
      <c r="D14" s="25">
        <v>3</v>
      </c>
      <c r="E14" s="25"/>
      <c r="F14" s="25">
        <v>25</v>
      </c>
      <c r="G14" s="25">
        <v>7</v>
      </c>
      <c r="H14" s="25">
        <v>27</v>
      </c>
      <c r="I14" s="25">
        <v>4</v>
      </c>
      <c r="J14" s="25">
        <v>1</v>
      </c>
      <c r="K14" s="25"/>
      <c r="L14" s="25">
        <v>13</v>
      </c>
      <c r="M14" s="25">
        <v>2</v>
      </c>
      <c r="N14" s="25">
        <v>28</v>
      </c>
      <c r="O14" s="25">
        <v>12</v>
      </c>
      <c r="P14" s="25">
        <v>1</v>
      </c>
      <c r="Q14" s="25">
        <v>1</v>
      </c>
      <c r="R14" s="25">
        <v>10</v>
      </c>
      <c r="S14" s="25">
        <v>3</v>
      </c>
      <c r="T14" s="62">
        <v>40</v>
      </c>
      <c r="U14" s="62">
        <v>6</v>
      </c>
      <c r="V14" s="62">
        <v>1</v>
      </c>
      <c r="W14" s="62"/>
      <c r="X14" s="62">
        <v>15</v>
      </c>
      <c r="Y14" s="62">
        <v>6</v>
      </c>
      <c r="Z14" s="62">
        <v>49</v>
      </c>
      <c r="AA14" s="62">
        <v>15</v>
      </c>
      <c r="AB14" s="62">
        <v>5</v>
      </c>
      <c r="AC14" s="62">
        <v>1</v>
      </c>
      <c r="AD14" s="62">
        <v>18</v>
      </c>
      <c r="AE14" s="62">
        <v>7</v>
      </c>
      <c r="AF14" s="62">
        <v>44</v>
      </c>
      <c r="AG14" s="62">
        <v>1</v>
      </c>
      <c r="AH14" s="62">
        <v>1</v>
      </c>
      <c r="AI14" s="62"/>
      <c r="AJ14" s="62">
        <v>22</v>
      </c>
      <c r="AK14" s="62">
        <v>7</v>
      </c>
      <c r="AL14" s="62">
        <v>119</v>
      </c>
      <c r="AM14" s="62">
        <v>47</v>
      </c>
      <c r="AN14" s="62"/>
      <c r="AO14" s="62">
        <v>1</v>
      </c>
      <c r="AP14" s="62">
        <v>61</v>
      </c>
      <c r="AQ14" s="62">
        <v>4</v>
      </c>
      <c r="AR14" s="62">
        <v>32</v>
      </c>
      <c r="AS14" s="62">
        <v>10</v>
      </c>
      <c r="AT14" s="62"/>
      <c r="AU14" s="62">
        <v>1</v>
      </c>
      <c r="AV14" s="62">
        <v>14</v>
      </c>
      <c r="AW14" s="62">
        <v>2</v>
      </c>
      <c r="AX14" s="62">
        <v>59</v>
      </c>
      <c r="AY14" s="62">
        <v>27</v>
      </c>
      <c r="AZ14" s="62">
        <v>8</v>
      </c>
      <c r="BA14" s="62">
        <v>3</v>
      </c>
      <c r="BB14" s="62">
        <v>21</v>
      </c>
      <c r="BC14" s="62">
        <v>1</v>
      </c>
      <c r="BD14" s="62">
        <v>40</v>
      </c>
      <c r="BE14" s="62">
        <v>6</v>
      </c>
      <c r="BF14" s="62"/>
      <c r="BG14" s="62">
        <v>3</v>
      </c>
      <c r="BH14" s="62">
        <v>22</v>
      </c>
      <c r="BI14" s="62">
        <v>6</v>
      </c>
      <c r="BJ14" s="62">
        <v>111</v>
      </c>
      <c r="BK14" s="62">
        <v>8</v>
      </c>
      <c r="BL14" s="62"/>
      <c r="BM14" s="62">
        <v>1</v>
      </c>
      <c r="BN14" s="62">
        <v>54</v>
      </c>
      <c r="BO14" s="62">
        <v>28</v>
      </c>
      <c r="BP14" s="62">
        <v>45</v>
      </c>
      <c r="BQ14" s="62">
        <v>7</v>
      </c>
      <c r="BR14" s="62"/>
      <c r="BS14" s="62">
        <v>6</v>
      </c>
      <c r="BT14" s="62">
        <v>23</v>
      </c>
      <c r="BU14" s="62">
        <v>6</v>
      </c>
      <c r="BV14" s="62">
        <v>65</v>
      </c>
      <c r="BW14" s="62">
        <v>25</v>
      </c>
      <c r="BX14" s="62"/>
      <c r="BY14" s="62"/>
      <c r="BZ14" s="62">
        <v>26</v>
      </c>
      <c r="CA14" s="62">
        <v>7</v>
      </c>
    </row>
    <row r="15" spans="1:79" ht="31.5" x14ac:dyDescent="0.25">
      <c r="A15" s="22" t="s">
        <v>21</v>
      </c>
      <c r="B15" s="25">
        <v>84</v>
      </c>
      <c r="C15" s="25">
        <v>19</v>
      </c>
      <c r="D15" s="25">
        <v>4</v>
      </c>
      <c r="E15" s="25">
        <v>2</v>
      </c>
      <c r="F15" s="25">
        <v>45</v>
      </c>
      <c r="G15" s="25">
        <v>13</v>
      </c>
      <c r="H15" s="25">
        <v>53</v>
      </c>
      <c r="I15" s="25">
        <v>8</v>
      </c>
      <c r="J15" s="25">
        <v>1</v>
      </c>
      <c r="K15" s="25">
        <v>1</v>
      </c>
      <c r="L15" s="25">
        <v>28</v>
      </c>
      <c r="M15" s="25">
        <v>7</v>
      </c>
      <c r="N15" s="25">
        <v>58</v>
      </c>
      <c r="O15" s="25">
        <v>3</v>
      </c>
      <c r="P15" s="25">
        <v>1</v>
      </c>
      <c r="Q15" s="25"/>
      <c r="R15" s="2">
        <v>36</v>
      </c>
      <c r="S15" s="25">
        <v>11</v>
      </c>
      <c r="T15" s="62">
        <v>139</v>
      </c>
      <c r="U15" s="62">
        <v>36</v>
      </c>
      <c r="V15" s="62">
        <v>1</v>
      </c>
      <c r="W15" s="62">
        <v>5</v>
      </c>
      <c r="X15" s="62">
        <v>69</v>
      </c>
      <c r="Y15" s="62">
        <v>8</v>
      </c>
      <c r="Z15" s="62">
        <v>84</v>
      </c>
      <c r="AA15" s="62">
        <v>14</v>
      </c>
      <c r="AB15" s="62"/>
      <c r="AC15" s="62"/>
      <c r="AD15" s="62">
        <v>50</v>
      </c>
      <c r="AE15" s="62">
        <v>11</v>
      </c>
      <c r="AF15" s="62">
        <v>72</v>
      </c>
      <c r="AG15" s="62">
        <v>1</v>
      </c>
      <c r="AH15" s="62">
        <v>1</v>
      </c>
      <c r="AI15" s="62">
        <v>3</v>
      </c>
      <c r="AJ15" s="62">
        <v>49</v>
      </c>
      <c r="AK15" s="62">
        <v>9</v>
      </c>
      <c r="AL15" s="62">
        <v>69</v>
      </c>
      <c r="AM15" s="62">
        <v>8</v>
      </c>
      <c r="AN15" s="62">
        <v>3</v>
      </c>
      <c r="AO15" s="62">
        <v>1</v>
      </c>
      <c r="AP15" s="62">
        <v>42</v>
      </c>
      <c r="AQ15" s="62">
        <v>13</v>
      </c>
      <c r="AR15" s="62">
        <v>195</v>
      </c>
      <c r="AS15" s="62">
        <v>26</v>
      </c>
      <c r="AT15" s="62">
        <v>2</v>
      </c>
      <c r="AU15" s="62">
        <v>8</v>
      </c>
      <c r="AV15" s="62">
        <v>151</v>
      </c>
      <c r="AW15" s="62">
        <v>9</v>
      </c>
      <c r="AX15" s="62">
        <v>260</v>
      </c>
      <c r="AY15" s="62">
        <v>40</v>
      </c>
      <c r="AZ15" s="62"/>
      <c r="BA15" s="62">
        <v>12</v>
      </c>
      <c r="BB15" s="62">
        <v>185</v>
      </c>
      <c r="BC15" s="62">
        <v>14</v>
      </c>
      <c r="BD15" s="62">
        <v>220</v>
      </c>
      <c r="BE15" s="62">
        <v>4</v>
      </c>
      <c r="BF15" s="62"/>
      <c r="BG15" s="62">
        <v>1</v>
      </c>
      <c r="BH15" s="62">
        <v>115</v>
      </c>
      <c r="BI15" s="62">
        <v>12</v>
      </c>
      <c r="BJ15" s="62">
        <v>216</v>
      </c>
      <c r="BK15" s="62">
        <v>46</v>
      </c>
      <c r="BL15" s="62"/>
      <c r="BM15" s="62">
        <v>3</v>
      </c>
      <c r="BN15" s="62">
        <v>154</v>
      </c>
      <c r="BO15" s="62">
        <v>9</v>
      </c>
      <c r="BP15" s="62">
        <v>88</v>
      </c>
      <c r="BQ15" s="62">
        <v>5</v>
      </c>
      <c r="BR15" s="62"/>
      <c r="BS15" s="62"/>
      <c r="BT15" s="62">
        <v>67</v>
      </c>
      <c r="BU15" s="62">
        <v>14</v>
      </c>
      <c r="BV15" s="62">
        <v>83</v>
      </c>
      <c r="BW15" s="62">
        <v>13</v>
      </c>
      <c r="BX15" s="62"/>
      <c r="BY15" s="62"/>
      <c r="BZ15" s="62">
        <v>53</v>
      </c>
      <c r="CA15" s="62">
        <v>14</v>
      </c>
    </row>
    <row r="16" spans="1:79" ht="47.25" x14ac:dyDescent="0.25">
      <c r="A16" s="22" t="s">
        <v>22</v>
      </c>
      <c r="B16" s="25">
        <v>3</v>
      </c>
      <c r="C16" s="25">
        <v>1</v>
      </c>
      <c r="D16" s="25"/>
      <c r="E16" s="25"/>
      <c r="F16" s="25">
        <v>1</v>
      </c>
      <c r="G16" s="25"/>
      <c r="H16" s="25">
        <v>3</v>
      </c>
      <c r="I16" s="25"/>
      <c r="J16" s="25"/>
      <c r="K16" s="25">
        <v>1</v>
      </c>
      <c r="L16" s="25">
        <v>1</v>
      </c>
      <c r="M16" s="25">
        <v>1</v>
      </c>
      <c r="N16" s="25">
        <v>8</v>
      </c>
      <c r="O16" s="25">
        <v>3</v>
      </c>
      <c r="P16" s="25">
        <v>2</v>
      </c>
      <c r="Q16" s="25"/>
      <c r="R16" s="25"/>
      <c r="S16" s="25"/>
      <c r="T16" s="62">
        <v>22</v>
      </c>
      <c r="U16" s="62"/>
      <c r="V16" s="62"/>
      <c r="W16" s="62">
        <v>18</v>
      </c>
      <c r="X16" s="62"/>
      <c r="Y16" s="62">
        <v>1</v>
      </c>
      <c r="Z16" s="62">
        <v>3</v>
      </c>
      <c r="AA16" s="62"/>
      <c r="AB16" s="62"/>
      <c r="AC16" s="62"/>
      <c r="AD16" s="62">
        <v>1</v>
      </c>
      <c r="AE16" s="62">
        <v>1</v>
      </c>
      <c r="AF16" s="62">
        <v>12</v>
      </c>
      <c r="AG16" s="62">
        <v>2</v>
      </c>
      <c r="AH16" s="62"/>
      <c r="AI16" s="62"/>
      <c r="AJ16" s="62">
        <v>4</v>
      </c>
      <c r="AK16" s="62">
        <v>1</v>
      </c>
      <c r="AL16" s="62">
        <v>12</v>
      </c>
      <c r="AM16" s="62">
        <v>5</v>
      </c>
      <c r="AN16" s="62">
        <v>1</v>
      </c>
      <c r="AO16" s="62"/>
      <c r="AP16" s="62">
        <v>2</v>
      </c>
      <c r="AQ16" s="62">
        <v>1</v>
      </c>
      <c r="AR16" s="62">
        <v>6</v>
      </c>
      <c r="AS16" s="62"/>
      <c r="AT16" s="62"/>
      <c r="AU16" s="62"/>
      <c r="AV16" s="62">
        <v>4</v>
      </c>
      <c r="AW16" s="62">
        <v>2</v>
      </c>
      <c r="AX16" s="62">
        <v>13</v>
      </c>
      <c r="AY16" s="62"/>
      <c r="AZ16" s="62"/>
      <c r="BA16" s="62">
        <v>1</v>
      </c>
      <c r="BB16" s="62">
        <v>5</v>
      </c>
      <c r="BC16" s="62">
        <v>1</v>
      </c>
      <c r="BD16" s="62">
        <v>12</v>
      </c>
      <c r="BE16" s="62">
        <v>8</v>
      </c>
      <c r="BF16" s="62">
        <v>4</v>
      </c>
      <c r="BG16" s="62"/>
      <c r="BH16" s="62">
        <v>2</v>
      </c>
      <c r="BI16" s="62">
        <v>2</v>
      </c>
      <c r="BJ16" s="62">
        <v>20</v>
      </c>
      <c r="BK16" s="62">
        <v>10</v>
      </c>
      <c r="BL16" s="62"/>
      <c r="BM16" s="62"/>
      <c r="BN16" s="62">
        <v>4</v>
      </c>
      <c r="BO16" s="62">
        <v>2</v>
      </c>
      <c r="BP16" s="62">
        <v>17</v>
      </c>
      <c r="BQ16" s="62">
        <v>7</v>
      </c>
      <c r="BR16" s="62"/>
      <c r="BS16" s="62">
        <v>2</v>
      </c>
      <c r="BT16" s="62">
        <v>5</v>
      </c>
      <c r="BU16" s="62">
        <v>4</v>
      </c>
      <c r="BV16" s="62">
        <v>8</v>
      </c>
      <c r="BW16" s="62"/>
      <c r="BX16" s="62"/>
      <c r="BY16" s="62"/>
      <c r="BZ16" s="62">
        <v>2</v>
      </c>
      <c r="CA16" s="62">
        <v>5</v>
      </c>
    </row>
    <row r="17" spans="1:79" ht="31.5" x14ac:dyDescent="0.25">
      <c r="A17" s="22" t="s">
        <v>23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  <c r="P17" s="30"/>
      <c r="Q17" s="29"/>
      <c r="R17" s="29"/>
      <c r="S17" s="29"/>
      <c r="T17" s="29"/>
      <c r="U17" s="29"/>
      <c r="V17" s="30"/>
      <c r="W17" s="29"/>
      <c r="X17" s="29"/>
      <c r="Y17" s="29"/>
      <c r="Z17" s="29"/>
      <c r="AA17" s="29"/>
      <c r="AB17" s="30"/>
      <c r="AC17" s="29"/>
      <c r="AD17" s="29"/>
      <c r="AE17" s="29"/>
      <c r="AF17" s="29"/>
      <c r="AG17" s="29"/>
      <c r="AH17" s="30"/>
      <c r="AI17" s="29"/>
      <c r="AJ17" s="29"/>
      <c r="AK17" s="29"/>
      <c r="AL17" s="29"/>
      <c r="AM17" s="29"/>
      <c r="AN17" s="29"/>
      <c r="AO17" s="29"/>
      <c r="AP17" s="29"/>
      <c r="AQ17" s="29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D2" sqref="AD2"/>
    </sheetView>
  </sheetViews>
  <sheetFormatPr defaultColWidth="9.140625" defaultRowHeight="15.75" x14ac:dyDescent="0.25"/>
  <cols>
    <col min="1" max="1" width="35.7109375" style="2" customWidth="1"/>
    <col min="2" max="2" width="14.140625" style="2" bestFit="1" customWidth="1"/>
    <col min="3" max="4" width="12.7109375" style="2" bestFit="1" customWidth="1"/>
    <col min="5" max="5" width="13.140625" style="2" customWidth="1"/>
    <col min="6" max="6" width="14.42578125" style="2" customWidth="1"/>
    <col min="7" max="7" width="15.140625" style="2" customWidth="1"/>
    <col min="8" max="8" width="14.140625" style="2" bestFit="1" customWidth="1"/>
    <col min="9" max="10" width="12.7109375" style="2" bestFit="1" customWidth="1"/>
    <col min="11" max="11" width="13.42578125" style="40" customWidth="1"/>
    <col min="12" max="12" width="14.5703125" style="2" customWidth="1"/>
    <col min="13" max="13" width="14.85546875" style="40" customWidth="1"/>
    <col min="14" max="14" width="14.140625" style="2" bestFit="1" customWidth="1"/>
    <col min="15" max="15" width="12.7109375" style="2" bestFit="1" customWidth="1"/>
    <col min="16" max="16" width="11.42578125" style="2" bestFit="1" customWidth="1"/>
    <col min="17" max="17" width="13.42578125" style="2" customWidth="1"/>
    <col min="18" max="18" width="14.28515625" style="2" customWidth="1"/>
    <col min="19" max="19" width="15" style="2" customWidth="1"/>
    <col min="20" max="20" width="14.140625" style="2" customWidth="1"/>
    <col min="21" max="22" width="12.7109375" style="2" bestFit="1" customWidth="1"/>
    <col min="23" max="23" width="13.42578125" style="2" customWidth="1"/>
    <col min="24" max="24" width="14.5703125" style="2" customWidth="1"/>
    <col min="25" max="25" width="15" style="2" customWidth="1"/>
    <col min="26" max="26" width="14" style="2" customWidth="1"/>
    <col min="27" max="27" width="12.7109375" style="2" bestFit="1" customWidth="1"/>
    <col min="28" max="28" width="13" style="2" customWidth="1"/>
    <col min="29" max="29" width="12.85546875" style="2" customWidth="1"/>
    <col min="30" max="30" width="14.5703125" style="2" customWidth="1"/>
    <col min="31" max="31" width="14.85546875" style="2" customWidth="1"/>
    <col min="32" max="32" width="10.140625" style="2" bestFit="1" customWidth="1"/>
    <col min="33" max="16384" width="9.140625" style="2"/>
  </cols>
  <sheetData>
    <row r="1" spans="1:31" ht="33" customHeight="1" x14ac:dyDescent="0.25">
      <c r="A1" s="7" t="s">
        <v>1</v>
      </c>
      <c r="B1" s="32"/>
      <c r="C1" s="32"/>
      <c r="D1" s="32"/>
      <c r="E1" s="32"/>
      <c r="F1" s="32"/>
      <c r="G1" s="32"/>
      <c r="H1" s="37"/>
      <c r="I1" s="32"/>
      <c r="J1" s="32"/>
      <c r="K1" s="32"/>
      <c r="L1" s="32"/>
      <c r="M1" s="32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31" ht="32.25" customHeight="1" x14ac:dyDescent="0.25">
      <c r="A2" s="72" t="s">
        <v>36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2" t="s">
        <v>83</v>
      </c>
      <c r="AD2" s="2">
        <v>54</v>
      </c>
    </row>
    <row r="3" spans="1:31" x14ac:dyDescent="0.25">
      <c r="A3" s="71"/>
      <c r="B3" s="70">
        <v>2017</v>
      </c>
      <c r="C3" s="70"/>
      <c r="D3" s="70"/>
      <c r="E3" s="70"/>
      <c r="F3" s="70"/>
      <c r="G3" s="70"/>
      <c r="H3" s="70">
        <v>2018</v>
      </c>
      <c r="I3" s="70"/>
      <c r="J3" s="70"/>
      <c r="K3" s="70"/>
      <c r="L3" s="70"/>
      <c r="M3" s="70"/>
      <c r="N3" s="70">
        <v>2019</v>
      </c>
      <c r="O3" s="70"/>
      <c r="P3" s="70"/>
      <c r="Q3" s="70"/>
      <c r="R3" s="70"/>
      <c r="S3" s="70"/>
      <c r="T3" s="70">
        <v>2020</v>
      </c>
      <c r="U3" s="70"/>
      <c r="V3" s="70"/>
      <c r="W3" s="70"/>
      <c r="X3" s="70"/>
      <c r="Y3" s="70"/>
      <c r="Z3" s="70">
        <v>2021</v>
      </c>
      <c r="AA3" s="70"/>
      <c r="AB3" s="70"/>
      <c r="AC3" s="70"/>
      <c r="AD3" s="70"/>
      <c r="AE3" s="70"/>
    </row>
    <row r="4" spans="1:31" ht="47.25" x14ac:dyDescent="0.25">
      <c r="A4" s="71"/>
      <c r="B4" s="18" t="s">
        <v>24</v>
      </c>
      <c r="C4" s="18" t="s">
        <v>30</v>
      </c>
      <c r="D4" s="38" t="s">
        <v>75</v>
      </c>
      <c r="E4" s="18" t="s">
        <v>26</v>
      </c>
      <c r="F4" s="18" t="s">
        <v>27</v>
      </c>
      <c r="G4" s="18" t="s">
        <v>28</v>
      </c>
      <c r="H4" s="18" t="s">
        <v>24</v>
      </c>
      <c r="I4" s="18" t="s">
        <v>30</v>
      </c>
      <c r="J4" s="38" t="s">
        <v>75</v>
      </c>
      <c r="K4" s="39" t="s">
        <v>26</v>
      </c>
      <c r="L4" s="18" t="s">
        <v>27</v>
      </c>
      <c r="M4" s="39" t="s">
        <v>28</v>
      </c>
      <c r="N4" s="18" t="s">
        <v>24</v>
      </c>
      <c r="O4" s="18" t="s">
        <v>30</v>
      </c>
      <c r="P4" s="38" t="s">
        <v>75</v>
      </c>
      <c r="Q4" s="18" t="s">
        <v>26</v>
      </c>
      <c r="R4" s="18" t="s">
        <v>27</v>
      </c>
      <c r="S4" s="18" t="s">
        <v>28</v>
      </c>
      <c r="T4" s="18" t="s">
        <v>24</v>
      </c>
      <c r="U4" s="18" t="s">
        <v>30</v>
      </c>
      <c r="V4" s="38" t="s">
        <v>75</v>
      </c>
      <c r="W4" s="18" t="s">
        <v>26</v>
      </c>
      <c r="X4" s="18" t="s">
        <v>27</v>
      </c>
      <c r="Y4" s="18" t="s">
        <v>28</v>
      </c>
      <c r="Z4" s="42" t="s">
        <v>24</v>
      </c>
      <c r="AA4" s="42" t="s">
        <v>30</v>
      </c>
      <c r="AB4" s="42" t="s">
        <v>75</v>
      </c>
      <c r="AC4" s="42" t="s">
        <v>26</v>
      </c>
      <c r="AD4" s="42" t="s">
        <v>27</v>
      </c>
      <c r="AE4" s="42" t="s">
        <v>28</v>
      </c>
    </row>
    <row r="5" spans="1:31" s="1" customFormat="1" ht="31.5" x14ac:dyDescent="0.25">
      <c r="A5" s="23" t="s">
        <v>6</v>
      </c>
      <c r="B5" s="55">
        <v>335790</v>
      </c>
      <c r="C5" s="55">
        <v>29268</v>
      </c>
      <c r="D5" s="55">
        <v>10133</v>
      </c>
      <c r="E5" s="55">
        <v>35423</v>
      </c>
      <c r="F5" s="55">
        <v>187809</v>
      </c>
      <c r="G5" s="55">
        <v>49082</v>
      </c>
      <c r="H5" s="55">
        <v>298646</v>
      </c>
      <c r="I5" s="55">
        <v>37601</v>
      </c>
      <c r="J5" s="55">
        <v>9505</v>
      </c>
      <c r="K5" s="55">
        <v>7627</v>
      </c>
      <c r="L5" s="55">
        <v>192021</v>
      </c>
      <c r="M5" s="55">
        <v>50503</v>
      </c>
      <c r="N5" s="55">
        <v>384547</v>
      </c>
      <c r="O5" s="55">
        <v>15781</v>
      </c>
      <c r="P5" s="55">
        <v>543</v>
      </c>
      <c r="Q5" s="55">
        <v>7312</v>
      </c>
      <c r="R5" s="55">
        <v>278815</v>
      </c>
      <c r="S5" s="55">
        <v>73582</v>
      </c>
      <c r="T5" s="55">
        <v>350386</v>
      </c>
      <c r="U5" s="55">
        <v>20660</v>
      </c>
      <c r="V5" s="55">
        <v>509</v>
      </c>
      <c r="W5" s="55">
        <v>11467</v>
      </c>
      <c r="X5" s="55">
        <v>236454</v>
      </c>
      <c r="Y5" s="55">
        <v>75011</v>
      </c>
      <c r="Z5" s="63">
        <v>671322</v>
      </c>
      <c r="AA5" s="63">
        <v>63079</v>
      </c>
      <c r="AB5" s="63">
        <v>13778</v>
      </c>
      <c r="AC5" s="63">
        <v>17964</v>
      </c>
      <c r="AD5" s="63">
        <v>461039</v>
      </c>
      <c r="AE5" s="63">
        <v>112826</v>
      </c>
    </row>
    <row r="6" spans="1:31" customFormat="1" ht="63" x14ac:dyDescent="0.25">
      <c r="A6" s="36" t="s">
        <v>56</v>
      </c>
      <c r="B6" s="55">
        <v>587</v>
      </c>
      <c r="C6" s="55">
        <v>174</v>
      </c>
      <c r="D6" s="55">
        <v>0</v>
      </c>
      <c r="E6" s="55">
        <v>0</v>
      </c>
      <c r="F6" s="55">
        <v>42</v>
      </c>
      <c r="G6" s="54">
        <v>341</v>
      </c>
      <c r="H6" s="55">
        <v>4060</v>
      </c>
      <c r="I6" s="55">
        <v>2070</v>
      </c>
      <c r="J6" s="55">
        <v>0</v>
      </c>
      <c r="K6" s="55">
        <v>158</v>
      </c>
      <c r="L6" s="55">
        <v>1429</v>
      </c>
      <c r="M6" s="55">
        <v>403</v>
      </c>
      <c r="N6" s="55">
        <v>1414</v>
      </c>
      <c r="O6" s="55">
        <v>0</v>
      </c>
      <c r="P6" s="55">
        <v>0</v>
      </c>
      <c r="Q6" s="55">
        <v>0</v>
      </c>
      <c r="R6" s="55">
        <v>379</v>
      </c>
      <c r="S6" s="55">
        <v>1035</v>
      </c>
      <c r="T6" s="54">
        <v>754</v>
      </c>
      <c r="U6" s="54"/>
      <c r="V6" s="54"/>
      <c r="W6" s="54"/>
      <c r="X6" s="55">
        <v>516</v>
      </c>
      <c r="Y6" s="55">
        <v>238</v>
      </c>
      <c r="Z6" s="56">
        <v>18483</v>
      </c>
      <c r="AA6" s="56">
        <v>27</v>
      </c>
      <c r="AB6" s="56"/>
      <c r="AC6" s="56"/>
      <c r="AD6" s="56">
        <v>10974</v>
      </c>
      <c r="AE6" s="56">
        <v>7482</v>
      </c>
    </row>
    <row r="7" spans="1:31" customFormat="1" ht="31.5" x14ac:dyDescent="0.25">
      <c r="A7" s="36" t="s">
        <v>63</v>
      </c>
      <c r="B7" s="54">
        <v>8</v>
      </c>
      <c r="C7" s="54"/>
      <c r="D7" s="54"/>
      <c r="E7" s="54"/>
      <c r="F7" s="54">
        <v>8</v>
      </c>
      <c r="G7" s="54"/>
      <c r="H7" s="55">
        <v>2143</v>
      </c>
      <c r="I7" s="55">
        <v>0</v>
      </c>
      <c r="J7" s="55">
        <v>0</v>
      </c>
      <c r="K7" s="55">
        <v>0</v>
      </c>
      <c r="L7" s="55">
        <v>496</v>
      </c>
      <c r="M7" s="55">
        <v>1647</v>
      </c>
      <c r="N7" s="55">
        <v>2244</v>
      </c>
      <c r="O7" s="55">
        <v>77</v>
      </c>
      <c r="P7" s="55">
        <v>0</v>
      </c>
      <c r="Q7" s="57"/>
      <c r="R7" s="55">
        <v>54</v>
      </c>
      <c r="S7" s="55">
        <v>2113</v>
      </c>
      <c r="T7" s="55">
        <v>2073</v>
      </c>
      <c r="U7" s="55">
        <v>0</v>
      </c>
      <c r="V7" s="57"/>
      <c r="W7" s="55">
        <v>615</v>
      </c>
      <c r="X7" s="55">
        <v>384</v>
      </c>
      <c r="Y7" s="55">
        <v>1074</v>
      </c>
      <c r="Z7" s="56">
        <v>9999</v>
      </c>
      <c r="AA7" s="56">
        <v>1140</v>
      </c>
      <c r="AB7" s="57"/>
      <c r="AC7" s="56">
        <v>5177</v>
      </c>
      <c r="AD7" s="56">
        <v>14</v>
      </c>
      <c r="AE7" s="56">
        <v>3668</v>
      </c>
    </row>
    <row r="8" spans="1:31" customFormat="1" ht="47.25" x14ac:dyDescent="0.25">
      <c r="A8" s="36" t="s">
        <v>64</v>
      </c>
      <c r="B8" s="54"/>
      <c r="C8" s="54"/>
      <c r="D8" s="54"/>
      <c r="E8" s="54"/>
      <c r="F8" s="54"/>
      <c r="G8" s="54"/>
      <c r="H8" s="54"/>
      <c r="I8" s="54"/>
      <c r="J8" s="54"/>
      <c r="K8" s="58"/>
      <c r="L8" s="54"/>
      <c r="M8" s="58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6"/>
      <c r="AA8" s="56"/>
      <c r="AB8" s="59"/>
      <c r="AC8" s="56"/>
      <c r="AD8" s="56"/>
      <c r="AE8" s="56"/>
    </row>
    <row r="9" spans="1:31" customFormat="1" ht="31.5" x14ac:dyDescent="0.25">
      <c r="A9" s="36" t="s">
        <v>65</v>
      </c>
      <c r="B9" s="55">
        <v>2141</v>
      </c>
      <c r="C9" s="55">
        <v>0</v>
      </c>
      <c r="D9" s="55">
        <v>0</v>
      </c>
      <c r="E9" s="55">
        <v>0</v>
      </c>
      <c r="F9" s="55">
        <v>1221</v>
      </c>
      <c r="G9" s="54"/>
      <c r="H9" s="54"/>
      <c r="I9" s="54"/>
      <c r="J9" s="54"/>
      <c r="K9" s="58"/>
      <c r="L9" s="54"/>
      <c r="M9" s="58"/>
      <c r="N9" s="55">
        <v>627</v>
      </c>
      <c r="O9" s="55">
        <v>0</v>
      </c>
      <c r="P9" s="55">
        <v>0</v>
      </c>
      <c r="Q9" s="57"/>
      <c r="R9" s="55">
        <v>619</v>
      </c>
      <c r="S9" s="54"/>
      <c r="T9" s="54">
        <v>904</v>
      </c>
      <c r="U9" s="54"/>
      <c r="V9" s="54"/>
      <c r="W9" s="54"/>
      <c r="X9" s="54">
        <v>904</v>
      </c>
      <c r="Y9" s="54"/>
      <c r="Z9" s="56">
        <v>7952</v>
      </c>
      <c r="AA9" s="56"/>
      <c r="AB9" s="59"/>
      <c r="AC9" s="56"/>
      <c r="AD9" s="56">
        <v>7022</v>
      </c>
      <c r="AE9" s="56"/>
    </row>
    <row r="10" spans="1:31" customFormat="1" ht="31.5" x14ac:dyDescent="0.25">
      <c r="A10" s="36" t="s">
        <v>66</v>
      </c>
      <c r="B10" s="54"/>
      <c r="C10" s="54"/>
      <c r="D10" s="54"/>
      <c r="E10" s="54"/>
      <c r="F10" s="54"/>
      <c r="G10" s="54"/>
      <c r="H10" s="54"/>
      <c r="I10" s="54"/>
      <c r="J10" s="54"/>
      <c r="K10" s="58"/>
      <c r="L10" s="54"/>
      <c r="M10" s="58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6">
        <v>53934</v>
      </c>
      <c r="AA10" s="56">
        <v>8529</v>
      </c>
      <c r="AB10" s="57"/>
      <c r="AC10" s="56"/>
      <c r="AD10" s="56">
        <v>10421</v>
      </c>
      <c r="AE10" s="56">
        <v>34984</v>
      </c>
    </row>
    <row r="11" spans="1:31" customFormat="1" ht="47.25" x14ac:dyDescent="0.25">
      <c r="A11" s="36" t="s">
        <v>67</v>
      </c>
      <c r="B11" s="55">
        <v>205</v>
      </c>
      <c r="C11" s="55">
        <v>0</v>
      </c>
      <c r="D11" s="55">
        <v>0</v>
      </c>
      <c r="E11" s="55">
        <v>0</v>
      </c>
      <c r="F11" s="55">
        <v>56</v>
      </c>
      <c r="G11" s="54">
        <v>149</v>
      </c>
      <c r="H11" s="55">
        <v>2434</v>
      </c>
      <c r="I11" s="55">
        <v>0</v>
      </c>
      <c r="J11" s="55">
        <v>0</v>
      </c>
      <c r="K11" s="55">
        <v>0</v>
      </c>
      <c r="L11" s="55"/>
      <c r="M11" s="55">
        <v>2434</v>
      </c>
      <c r="N11" s="55">
        <v>263</v>
      </c>
      <c r="O11" s="54"/>
      <c r="P11" s="54"/>
      <c r="Q11" s="54"/>
      <c r="R11" s="54"/>
      <c r="S11" s="55">
        <v>263</v>
      </c>
      <c r="T11" s="55">
        <v>3374</v>
      </c>
      <c r="U11" s="55">
        <v>0</v>
      </c>
      <c r="V11" s="55">
        <v>0</v>
      </c>
      <c r="W11" s="55">
        <v>22</v>
      </c>
      <c r="X11" s="55">
        <v>715</v>
      </c>
      <c r="Y11" s="55">
        <v>2637</v>
      </c>
      <c r="Z11" s="56">
        <v>445</v>
      </c>
      <c r="AA11" s="56"/>
      <c r="AB11" s="56"/>
      <c r="AC11" s="56"/>
      <c r="AD11" s="56">
        <v>57</v>
      </c>
      <c r="AE11" s="56">
        <v>388</v>
      </c>
    </row>
    <row r="12" spans="1:31" customFormat="1" ht="47.25" x14ac:dyDescent="0.25">
      <c r="A12" s="36" t="s">
        <v>68</v>
      </c>
      <c r="B12" s="55">
        <v>10555</v>
      </c>
      <c r="C12" s="55">
        <v>1856</v>
      </c>
      <c r="D12" s="55">
        <v>134</v>
      </c>
      <c r="E12" s="55">
        <v>0</v>
      </c>
      <c r="F12" s="55">
        <v>6371</v>
      </c>
      <c r="G12" s="54">
        <v>2256</v>
      </c>
      <c r="H12" s="55">
        <v>4706</v>
      </c>
      <c r="I12" s="55">
        <v>0</v>
      </c>
      <c r="J12" s="55">
        <v>0</v>
      </c>
      <c r="K12" s="55">
        <v>0</v>
      </c>
      <c r="L12" s="55">
        <v>3060</v>
      </c>
      <c r="M12" s="55">
        <v>1646</v>
      </c>
      <c r="N12" s="55">
        <v>10930</v>
      </c>
      <c r="O12" s="55">
        <v>0</v>
      </c>
      <c r="P12" s="55">
        <v>0</v>
      </c>
      <c r="Q12" s="55">
        <v>8</v>
      </c>
      <c r="R12" s="55">
        <v>8623</v>
      </c>
      <c r="S12" s="55">
        <v>2299</v>
      </c>
      <c r="T12" s="55">
        <v>13255</v>
      </c>
      <c r="U12" s="55">
        <v>0</v>
      </c>
      <c r="V12" s="55">
        <v>0</v>
      </c>
      <c r="W12" s="55">
        <v>6473</v>
      </c>
      <c r="X12" s="55">
        <v>3051</v>
      </c>
      <c r="Y12" s="55">
        <v>3731</v>
      </c>
      <c r="Z12" s="56">
        <v>5495</v>
      </c>
      <c r="AA12" s="56">
        <v>1128</v>
      </c>
      <c r="AB12" s="56"/>
      <c r="AC12" s="56"/>
      <c r="AD12" s="56">
        <v>2982</v>
      </c>
      <c r="AE12" s="56">
        <v>1380</v>
      </c>
    </row>
    <row r="13" spans="1:31" customFormat="1" ht="63" x14ac:dyDescent="0.25">
      <c r="A13" s="36" t="s">
        <v>69</v>
      </c>
      <c r="B13" s="55">
        <v>525</v>
      </c>
      <c r="C13" s="55">
        <v>0</v>
      </c>
      <c r="D13" s="55">
        <v>0</v>
      </c>
      <c r="E13" s="55"/>
      <c r="F13" s="54">
        <v>525</v>
      </c>
      <c r="G13" s="54"/>
      <c r="H13" s="58" t="s">
        <v>81</v>
      </c>
      <c r="I13" s="54"/>
      <c r="J13" s="54"/>
      <c r="K13" s="58"/>
      <c r="L13" s="54"/>
      <c r="M13" s="58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6"/>
      <c r="AA13" s="56"/>
      <c r="AB13" s="59"/>
      <c r="AC13" s="56"/>
      <c r="AD13" s="56"/>
      <c r="AE13" s="56"/>
    </row>
    <row r="14" spans="1:31" customFormat="1" ht="63" x14ac:dyDescent="0.25">
      <c r="A14" s="36" t="s">
        <v>70</v>
      </c>
      <c r="B14" s="55">
        <v>144961</v>
      </c>
      <c r="C14" s="55">
        <v>7701</v>
      </c>
      <c r="D14" s="55">
        <v>3729</v>
      </c>
      <c r="E14" s="55">
        <v>29939</v>
      </c>
      <c r="F14" s="55">
        <v>62543</v>
      </c>
      <c r="G14" s="54">
        <v>27559</v>
      </c>
      <c r="H14" s="55">
        <v>76984</v>
      </c>
      <c r="I14" s="55">
        <v>7061</v>
      </c>
      <c r="J14" s="55">
        <v>0</v>
      </c>
      <c r="K14" s="55">
        <v>0</v>
      </c>
      <c r="L14" s="55">
        <v>49190</v>
      </c>
      <c r="M14" s="55">
        <v>19739</v>
      </c>
      <c r="N14" s="55">
        <v>111498</v>
      </c>
      <c r="O14" s="55">
        <v>643</v>
      </c>
      <c r="P14" s="55">
        <v>543</v>
      </c>
      <c r="Q14" s="55">
        <v>2773</v>
      </c>
      <c r="R14" s="55">
        <v>64117</v>
      </c>
      <c r="S14" s="55">
        <v>38653</v>
      </c>
      <c r="T14" s="55">
        <v>96333</v>
      </c>
      <c r="U14" s="55">
        <v>4499</v>
      </c>
      <c r="V14" s="55">
        <v>0</v>
      </c>
      <c r="W14" s="55">
        <v>385</v>
      </c>
      <c r="X14" s="55">
        <v>53219</v>
      </c>
      <c r="Y14" s="55">
        <v>35152</v>
      </c>
      <c r="Z14" s="56">
        <v>158207</v>
      </c>
      <c r="AA14" s="56">
        <v>27498</v>
      </c>
      <c r="AB14" s="56">
        <v>13778</v>
      </c>
      <c r="AC14" s="56">
        <v>6392</v>
      </c>
      <c r="AD14" s="56">
        <v>98372</v>
      </c>
      <c r="AE14" s="56">
        <v>23451</v>
      </c>
    </row>
    <row r="15" spans="1:31" customFormat="1" x14ac:dyDescent="0.25">
      <c r="A15" s="36" t="s">
        <v>71</v>
      </c>
      <c r="B15" s="55">
        <v>73958</v>
      </c>
      <c r="C15" s="55">
        <v>6295</v>
      </c>
      <c r="D15" s="55">
        <v>313</v>
      </c>
      <c r="E15" s="55">
        <v>1738</v>
      </c>
      <c r="F15" s="55">
        <v>46969</v>
      </c>
      <c r="G15" s="54">
        <v>10002</v>
      </c>
      <c r="H15" s="55">
        <v>53083</v>
      </c>
      <c r="I15" s="55">
        <v>2288</v>
      </c>
      <c r="J15" s="55">
        <v>299</v>
      </c>
      <c r="K15" s="55">
        <v>5273</v>
      </c>
      <c r="L15" s="55">
        <v>34637</v>
      </c>
      <c r="M15" s="55">
        <v>5175</v>
      </c>
      <c r="N15" s="55">
        <v>55725</v>
      </c>
      <c r="O15" s="55">
        <v>4114</v>
      </c>
      <c r="P15" s="55">
        <v>0</v>
      </c>
      <c r="Q15" s="55">
        <v>1064</v>
      </c>
      <c r="R15" s="55">
        <v>38887</v>
      </c>
      <c r="S15" s="55">
        <v>8101</v>
      </c>
      <c r="T15" s="55">
        <v>54963</v>
      </c>
      <c r="U15" s="55">
        <v>2485</v>
      </c>
      <c r="V15" s="55">
        <v>0</v>
      </c>
      <c r="W15" s="55">
        <v>1032</v>
      </c>
      <c r="X15" s="55">
        <v>35503</v>
      </c>
      <c r="Y15" s="55">
        <v>12335</v>
      </c>
      <c r="Z15" s="56">
        <v>81639</v>
      </c>
      <c r="AA15" s="56">
        <v>22115</v>
      </c>
      <c r="AB15" s="60" t="s">
        <v>82</v>
      </c>
      <c r="AC15" s="56">
        <v>586</v>
      </c>
      <c r="AD15" s="56">
        <v>30439</v>
      </c>
      <c r="AE15" s="56">
        <v>21179</v>
      </c>
    </row>
    <row r="16" spans="1:31" customFormat="1" ht="47.25" x14ac:dyDescent="0.25">
      <c r="A16" s="36" t="s">
        <v>72</v>
      </c>
      <c r="B16" s="55">
        <v>88492</v>
      </c>
      <c r="C16" s="55">
        <v>7254</v>
      </c>
      <c r="D16" s="55">
        <v>0</v>
      </c>
      <c r="E16" s="55">
        <v>3746</v>
      </c>
      <c r="F16" s="55">
        <v>68071</v>
      </c>
      <c r="G16" s="54">
        <v>6937</v>
      </c>
      <c r="H16" s="55">
        <v>119486</v>
      </c>
      <c r="I16" s="55">
        <v>19334</v>
      </c>
      <c r="J16" s="55">
        <v>8319</v>
      </c>
      <c r="K16" s="55">
        <v>2196</v>
      </c>
      <c r="L16" s="55">
        <v>80696</v>
      </c>
      <c r="M16" s="55">
        <v>17260</v>
      </c>
      <c r="N16" s="55">
        <v>173246</v>
      </c>
      <c r="O16" s="55">
        <v>10860</v>
      </c>
      <c r="P16" s="55">
        <v>0</v>
      </c>
      <c r="Q16" s="55">
        <v>2957</v>
      </c>
      <c r="R16" s="55">
        <v>143349</v>
      </c>
      <c r="S16" s="55">
        <v>16045</v>
      </c>
      <c r="T16" s="55">
        <v>161426</v>
      </c>
      <c r="U16" s="55">
        <v>13078</v>
      </c>
      <c r="V16" s="55">
        <v>0</v>
      </c>
      <c r="W16" s="55">
        <v>186</v>
      </c>
      <c r="X16" s="55">
        <v>134475</v>
      </c>
      <c r="Y16" s="55">
        <v>13604</v>
      </c>
      <c r="Z16" s="56">
        <v>307336</v>
      </c>
      <c r="AA16" s="56">
        <v>1592</v>
      </c>
      <c r="AB16" s="60" t="s">
        <v>82</v>
      </c>
      <c r="AC16" s="56">
        <v>5199</v>
      </c>
      <c r="AD16" s="56">
        <v>275295</v>
      </c>
      <c r="AE16" s="56">
        <v>20280</v>
      </c>
    </row>
    <row r="17" spans="1:31" customFormat="1" ht="63" x14ac:dyDescent="0.25">
      <c r="A17" s="36" t="s">
        <v>73</v>
      </c>
      <c r="B17" s="55">
        <v>13984</v>
      </c>
      <c r="C17" s="55">
        <v>5988</v>
      </c>
      <c r="D17" s="55">
        <v>5957</v>
      </c>
      <c r="E17" s="55">
        <v>0</v>
      </c>
      <c r="F17" s="55">
        <v>1778</v>
      </c>
      <c r="G17" s="54">
        <v>1838</v>
      </c>
      <c r="H17" s="55">
        <v>35018</v>
      </c>
      <c r="I17" s="55">
        <v>6848</v>
      </c>
      <c r="J17" s="55">
        <v>887</v>
      </c>
      <c r="K17" s="55">
        <v>0</v>
      </c>
      <c r="L17" s="55">
        <v>22513</v>
      </c>
      <c r="M17" s="55">
        <v>1467</v>
      </c>
      <c r="N17" s="55">
        <v>27526</v>
      </c>
      <c r="O17" s="55">
        <v>87</v>
      </c>
      <c r="P17" s="55">
        <v>0</v>
      </c>
      <c r="Q17" s="55">
        <v>0</v>
      </c>
      <c r="R17" s="55">
        <v>22322</v>
      </c>
      <c r="S17" s="55">
        <v>5071</v>
      </c>
      <c r="T17" s="55">
        <v>17262</v>
      </c>
      <c r="U17" s="55">
        <v>598</v>
      </c>
      <c r="V17" s="55">
        <v>509</v>
      </c>
      <c r="W17" s="55">
        <v>2754</v>
      </c>
      <c r="X17" s="55">
        <v>7645</v>
      </c>
      <c r="Y17" s="55">
        <v>6240</v>
      </c>
      <c r="Z17" s="56">
        <v>26706</v>
      </c>
      <c r="AA17" s="56"/>
      <c r="AB17" s="56"/>
      <c r="AC17" s="56">
        <v>610</v>
      </c>
      <c r="AD17" s="56">
        <v>25387</v>
      </c>
      <c r="AE17" s="56">
        <v>14</v>
      </c>
    </row>
    <row r="18" spans="1:31" customFormat="1" ht="31.5" x14ac:dyDescent="0.25">
      <c r="A18" s="36" t="s">
        <v>74</v>
      </c>
      <c r="B18" s="58">
        <v>374</v>
      </c>
      <c r="C18" s="54"/>
      <c r="D18" s="54"/>
      <c r="E18" s="54"/>
      <c r="F18" s="54">
        <v>225</v>
      </c>
      <c r="G18" s="54"/>
      <c r="H18" s="55">
        <v>732</v>
      </c>
      <c r="I18" s="55">
        <v>0</v>
      </c>
      <c r="J18" s="55">
        <v>0</v>
      </c>
      <c r="K18" s="55">
        <v>0</v>
      </c>
      <c r="L18" s="55"/>
      <c r="M18" s="55">
        <v>732</v>
      </c>
      <c r="N18" s="55">
        <v>1074</v>
      </c>
      <c r="O18" s="55">
        <v>0</v>
      </c>
      <c r="P18" s="57"/>
      <c r="Q18" s="55">
        <v>510</v>
      </c>
      <c r="R18" s="55">
        <v>465</v>
      </c>
      <c r="S18" s="54">
        <v>2</v>
      </c>
      <c r="T18" s="54">
        <v>42</v>
      </c>
      <c r="U18" s="54"/>
      <c r="V18" s="54"/>
      <c r="W18" s="54"/>
      <c r="X18" s="54">
        <v>42</v>
      </c>
      <c r="Y18" s="54"/>
      <c r="Z18" s="56">
        <v>1072</v>
      </c>
      <c r="AA18" s="56">
        <v>1050</v>
      </c>
      <c r="AB18" s="60" t="s">
        <v>82</v>
      </c>
      <c r="AC18" s="56"/>
      <c r="AD18" s="56">
        <v>22</v>
      </c>
      <c r="AE18" s="56"/>
    </row>
    <row r="20" spans="1:31" x14ac:dyDescent="0.25">
      <c r="A20" s="2" t="s">
        <v>76</v>
      </c>
    </row>
    <row r="21" spans="1:31" x14ac:dyDescent="0.25">
      <c r="R21" s="2">
        <f>R17-S17</f>
        <v>17251</v>
      </c>
    </row>
  </sheetData>
  <mergeCells count="7">
    <mergeCell ref="Z3:AE3"/>
    <mergeCell ref="A3:A4"/>
    <mergeCell ref="A2:Y2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Давыдова Галина Николаевна</cp:lastModifiedBy>
  <cp:lastPrinted>2021-05-13T12:20:04Z</cp:lastPrinted>
  <dcterms:created xsi:type="dcterms:W3CDTF">2021-04-08T10:35:45Z</dcterms:created>
  <dcterms:modified xsi:type="dcterms:W3CDTF">2023-03-10T05:42:13Z</dcterms:modified>
</cp:coreProperties>
</file>